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<x:sst xmlns:x="http://schemas.openxmlformats.org/spreadsheetml/2006/main" count="229" uniqueCount="229">
  <x:si>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</x:si>
  <x:si>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</x:si>
  <x:si>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Bradford</x:t>
  </x:si>
  <x:si>
    <x:t>BEDS Code</x:t>
  </x:si>
  <x:si>
    <x:t>570401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</x:si>
  <x:si>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</x:si>
  <x:si>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</x:si>
  <x:si>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</x:si>
  <x:si>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</x:si>
  <x:si>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</x:si>
  <x:si>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LISA KUHNEL</x:t>
  </x:si>
  <x:si>
    <x:t>Street Address Line 1</x:t>
  </x:si>
  <x:si>
    <x:t>2820 NY STATE ROUTE 226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</x:si>
  <x:si>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</x:si>
  <x:si>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</x:si>
  <x:si>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</x:si>
  <x:si>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</x:si>
  <x:si>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</x:si>
  <x:si>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LKUHNEL@GSTBOCES.ORG</x:t>
  </x:si>
  <x:si>
    <x:t>City</x:t>
  </x:si>
  <x:si>
    <x:t>BRADFORD</x:t>
  </x:si>
  <x:si>
    <x:t>Phone Number</x:t>
  </x:si>
  <x:si>
    <x:t>6075834616</x:t>
  </x:si>
  <x:si>
    <x:t>Zip Code</x:t>
  </x:si>
  <x:si>
    <x:t xml:space="preserve"> 14815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</x:si>
  <x:si>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</x:si>
  <x:si>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</x:si>
  <x:si>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</x:si>
  <x:si>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</x:si>
  <x:si>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</x:si>
  <x:si>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</x:si>
  <x:si>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</x:si>
  <x:si>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</x:si>
  <x:si>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</x:si>
  <x:si>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</x:si>
  <x:si>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</x:si>
  <x:si>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</x:si>
  <x:si>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</x:si>
  <x:si>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</x:si>
  <x:si>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</x:si>
  <x:si>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</x:si>
  <x:si>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</x:si>
  <x:si>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</x:si>
  <x:si>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</x:si>
  <x:si>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</x:si>
  <x:si>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</x:si>
  <x:si>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</x:si>
  <x:si>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</x:si>
  <x:si>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</x:si>
  <x:si>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</x:si>
  <x:si>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</x:si>
  <x:si>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</x:si>
  <x:si>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</x:si>
  <x:si>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</x:si>
  <x:si>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</x:si>
  <x:si>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</x:si>
  <x:si>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</x:si>
  <x:si>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</x:si>
  <x:si>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</x:si>
  <x:si>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</x:si>
  <x:si>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</x:si>
  <x:si>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</x:si>
  <x:si>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</x:si>
  <x:si>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</x:si>
  <x:si>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</x:si>
  <x:si>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</x:si>
  <x:si>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</x:si>
  <x:si>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</x:si>
  <x:si>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</x:si>
  <x:si>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</x:si>
  <x:si>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</x:si>
  <x:si>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</x:si>
  <x:si>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</x:si>
  <x:si>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</x:si>
  <x:si>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</x:si>
  <x:si>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</x:si>
  <x:si>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</x:si>
  <x:si>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</x:si>
  <x:si>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</x:si>
  <x:si>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</x:si>
  <x:si>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</x:si>
  <x:si>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</x:si>
  <x:si>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</x:si>
  <x:si>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</x:si>
  <x:si>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</x:si>
  <x:si>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</x:si>
  <x:si>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</x:si>
  <x:si>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</x:si>
  <x:si>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</x:si>
  <x:si>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</x:si>
  <x:si>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</x:si>
  <x:si>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</x:si>
  <x:si>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</x:si>
  <x:si>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</x:si>
  <x:si>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</x:si>
  <x:si>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</x:si>
  <x:si>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</x:si>
  <x:si>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</x:si>
  <x:si>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</x:si>
  <x:si>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</x:si>
  <x:si>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</x:si>
  <x:si>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</x:si>
  <x:si>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</x:si>
  <x:si>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</x:si>
  <x:si>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</x:si>
  <x:si>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</x:si>
  <x:si>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</x:si>
  <x:si>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</x:si>
  <x:si>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</x:si>
  <x:si>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</x:si>
  <x:si>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</x:si>
  <x:si>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</x:si>
  <x:si>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</x:si>
  <x:si>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</x:si>
  <x:si>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</x:si>
  <x:si>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</x:si>
  <x:si>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</x:si>
  <x:si>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</x:si>
  <x:si>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</x:si>
  <x:si>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</x:si>
  <x:si>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</x:si>
  <x:si>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</x:si>
  <x:si>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</x:si>
  <x:si>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</x:si>
  <x:si>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</x:si>
  <x:si>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</x:si>
  <x:si>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</x:si>
  <x:si>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</x:si>
  <x:si>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</x:si>
  <x:si>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</x:si>
  <x:si>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</x:si>
  <x:si>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570401040001</x:t>
  </x:si>
  <x:si>
    <x:t>BRADFORD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</x:si>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</x:sst>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9819296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130449</x:v>
      </x:c>
      <x:c r="E15" s="10" t="n">
        <x:v>198453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38258</x:v>
      </x:c>
      <x:c r="E16" s="10" t="n">
        <x:v>198745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1551920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19258</x:v>
      </x:c>
      <x:c r="E24" s="10" t="n">
        <x:v>198745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513163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150869.47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110000</x:v>
      </x:c>
      <x:c r="E35" s="10" t="n">
        <x:v>0</x:v>
      </x:c>
      <x:c r="F35" s="7" t="n">
        <x:v>6</x:v>
      </x:c>
      <x:c r="G35" s="132" t="n">
        <x:v>18333.3333333333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912888</x:v>
      </x:c>
      <x:c r="E37" s="10" t="n">
        <x:v>0</x:v>
      </x:c>
      <x:c r="F37" s="7" t="n">
        <x:v>18</x:v>
      </x:c>
      <x:c r="G37" s="132" t="n">
        <x:v>50716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65246</x:v>
      </x:c>
      <x:c r="E62" s="10" t="n">
        <x:v>0</x:v>
      </x:c>
      <x:c r="F62" s="84" t="n">
        <x:v>1</x:v>
      </x:c>
      <x:c r="G62" s="132" t="n">
        <x:v>65246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556548</x:v>
      </x:c>
      <x:c r="E63" s="10" t="n">
        <x:v>0</x:v>
      </x:c>
      <x:c r="F63" s="84" t="n">
        <x:v>2</x:v>
      </x:c>
      <x:c r="G63" s="132" t="n">
        <x:v>278274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585612</x:v>
      </x:c>
      <x:c r="E64" s="10" t="n">
        <x:v>0</x:v>
      </x:c>
      <x:c r="F64" s="84" t="n">
        <x:v>4.7</x:v>
      </x:c>
      <x:c r="G64" s="132" t="n">
        <x:v>124598.29787234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155302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211900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137471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78197</x:v>
      </x:c>
      <x:c r="E75" s="10" t="n">
        <x:v>1271</x:v>
      </x:c>
      <x:c r="F75" s="84" t="n">
        <x:v>1.5</x:v>
      </x:c>
      <x:c r="G75" s="132" t="n">
        <x:v>52978.6666666667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10468</x:v>
      </x:c>
      <x:c r="E76" s="10" t="n">
        <x:v>0</x:v>
      </x:c>
      <x:c r="F76" s="84" t="n">
        <x:v>0.1</x:v>
      </x:c>
      <x:c r="G76" s="132" t="n">
        <x:v>104680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39258.94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323947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1973700.67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3150332.57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235</x:v>
      </x:c>
      <x:c r="L8" s="107" t="n">
        <x:v>8</x:v>
      </x:c>
      <x:c r="M8" s="107" t="n">
        <x:v>0</x:v>
      </x:c>
      <x:c r="N8" s="107" t="n">
        <x:v>132</x:v>
      </x:c>
      <x:c r="O8" s="107" t="n">
        <x:v>0</x:v>
      </x:c>
      <x:c r="P8" s="107" t="n">
        <x:v>58</x:v>
      </x:c>
      <x:c r="Q8" s="108" t="n">
        <x:v>10</x:v>
      </x:c>
      <x:c r="R8" s="108" t="n">
        <x:v>22.5</x:v>
      </x:c>
      <x:c r="S8" s="108" t="n">
        <x:v>6</x:v>
      </x:c>
      <x:c r="T8" s="108" t="n">
        <x:v>2</x:v>
      </x:c>
      <x:c r="U8" s="108" t="n">
        <x:v>3.5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1898156</x:v>
      </x:c>
      <x:c r="E8" s="81" t="n">
        <x:v>484472</x:v>
      </x:c>
      <x:c r="F8" s="116" t="n">
        <x:v>1247725.18453339</x:v>
      </x:c>
      <x:c r="G8" s="81" t="n">
        <x:v>868076</x:v>
      </x:c>
      <x:c r="H8" s="81" t="n">
        <x:v>208708</x:v>
      </x:c>
      <x:c r="I8" s="117">
        <x:f>SUM(D8:H8)</x:f>
      </x:c>
      <x:c r="J8" s="81" t="n">
        <x:v>2827630</x:v>
      </x:c>
      <x:c r="K8" s="81" t="n">
        <x:v>133063</x:v>
      </x:c>
      <x:c r="L8" s="81" t="n">
        <x:v>635514</x:v>
      </x:c>
      <x:c r="M8" s="81" t="n">
        <x:v>0</x:v>
      </x:c>
      <x:c r="N8" s="81" t="n">
        <x:v>212994</x:v>
      </x:c>
      <x:c r="O8" s="81" t="n">
        <x:v>455335</x:v>
      </x:c>
      <x:c r="P8" s="81" t="n">
        <x:v>442601</x:v>
      </x:c>
      <x:c r="Q8" s="117">
        <x:f>SUM(J8:P8)</x:f>
      </x:c>
      <x:c r="R8" s="81" t="n">
        <x:v>4509955</x:v>
      </x:c>
      <x:c r="S8" s="81" t="n">
        <x:v>197182</x:v>
      </x:c>
      <x:c r="T8" s="59">
        <x:f>SUM('Part C'!$R8:$S8)</x:f>
      </x:c>
      <x:c r="U8" s="81" t="n">
        <x:v>18559.4855967078</x:v>
      </x:c>
      <x:c r="V8" s="81" t="n">
        <x:v>811.448559670782</x:v>
      </x:c>
      <x:c r="W8" s="81" t="n">
        <x:v>2165220.94</x:v>
      </x:c>
      <x:c r="X8" s="81" t="n">
        <x:v>6872357.94</x:v>
      </x:c>
      <x:c r="Y8" s="12" t="n">
        <x:v>28281.3083950617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69308</x:v>
      </x:c>
      <x:c r="L8" s="81" t="n">
        <x:v>63755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