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W12" i="9"/>
  <x:c r="X12" i="9"/>
  <x:c r="Y12" i="9"/>
  <x:c r="W13" i="9"/>
  <x:c r="X13" i="9"/>
  <x:c r="Y13" i="9"/>
  <x:c r="W14" i="9"/>
  <x:c r="X14" i="9"/>
  <x:c r="Y14" i="9"/>
  <x:c r="W15" i="9"/>
  <x:c r="X15" i="9"/>
  <x:c r="Y15" i="9"/>
  <x:c r="W16" i="9"/>
  <x:c r="X16" i="9"/>
  <x:c r="Y16" i="9"/>
  <x:c r="W17" i="9"/>
  <x:c r="X17" i="9"/>
  <x:c r="Y17" i="9"/>
  <x:c r="K18" i="9"/>
  <x:c r="L18" i="9"/>
  <x:c r="M18" i="9"/>
  <x:c r="N18" i="9"/>
  <x:c r="O18" i="9"/>
  <x:c r="P18" i="9"/>
  <x:c r="Q18" i="9"/>
  <x:c r="R18" i="9"/>
  <x:c r="S18" i="9"/>
  <x:c r="T18" i="9"/>
  <x:c r="U18" i="9"/>
  <x:c r="V18" i="9"/>
  <x:c r="W18" i="9"/>
  <x:c r="X18" i="9"/>
  <x:c r="Y18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I12" i="10"/>
  <x:c r="Q12" i="10"/>
  <x:c r="T12" i="10"/>
  <x:c r="I13" i="10"/>
  <x:c r="Q13" i="10"/>
  <x:c r="T13" i="10"/>
  <x:c r="I14" i="10"/>
  <x:c r="Q14" i="10"/>
  <x:c r="T14" i="10"/>
  <x:c r="I15" i="10"/>
  <x:c r="Q15" i="10"/>
  <x:c r="T15" i="10"/>
  <x:c r="I16" i="10"/>
  <x:c r="Q16" i="10"/>
  <x:c r="T16" i="10"/>
  <x:c r="I17" i="10"/>
  <x:c r="Q17" i="10"/>
  <x:c r="T17" i="10"/>
  <x:c r="D18" i="10"/>
  <x:c r="E18" i="10"/>
  <x:c r="F18" i="10"/>
  <x:c r="G18" i="10"/>
  <x:c r="H18" i="10"/>
  <x:c r="I18" i="10"/>
  <x:c r="J18" i="10"/>
  <x:c r="K18" i="10"/>
  <x:c r="L18" i="10"/>
  <x:c r="M18" i="10"/>
  <x:c r="N18" i="10"/>
  <x:c r="O18" i="10"/>
  <x:c r="P18" i="10"/>
  <x:c r="Q18" i="10"/>
  <x:c r="R18" i="10"/>
  <x:c r="S18" i="10"/>
  <x:c r="T18" i="10"/>
  <x:c r="W18" i="10"/>
  <x:c r="X18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J12" i="11"/>
  <x:c r="N12" i="11"/>
  <x:c r="V12" i="11"/>
  <x:c r="J13" i="11"/>
  <x:c r="N13" i="11"/>
  <x:c r="V13" i="11"/>
  <x:c r="J14" i="11"/>
  <x:c r="N14" i="11"/>
  <x:c r="V14" i="11"/>
  <x:c r="J15" i="11"/>
  <x:c r="N15" i="11"/>
  <x:c r="V15" i="11"/>
  <x:c r="J16" i="11"/>
  <x:c r="N16" i="11"/>
  <x:c r="V16" i="11"/>
  <x:c r="J17" i="11"/>
  <x:c r="N17" i="11"/>
  <x:c r="V17" i="11"/>
  <x:c r="F18" i="11"/>
  <x:c r="G18" i="11"/>
  <x:c r="H18" i="11"/>
  <x:c r="I18" i="11"/>
  <x:c r="J18" i="11"/>
  <x:c r="K18" i="11"/>
  <x:c r="L18" i="11"/>
  <x:c r="M18" i="11"/>
  <x:c r="N18" i="11"/>
  <x:c r="O18" i="11"/>
  <x:c r="P18" i="11"/>
  <x:c r="Q18" i="11"/>
  <x:c r="R18" i="11"/>
  <x:c r="S18" i="11"/>
  <x:c r="T18" i="11"/>
  <x:c r="U18" i="11"/>
  <x:c r="V18" i="11"/>
  <x:c r="W18" i="11"/>
  <x:c r="X18" i="11"/>
  <x:c r="Y18" i="11"/>
  <x:c r="J23" i="11"/>
  <x:c r="N23" i="11"/>
  <x:c r="F25" i="11"/>
  <x:c r="G25" i="11"/>
  <x:c r="H25" i="11"/>
  <x:c r="I25" i="11"/>
  <x:c r="J25" i="11"/>
  <x:c r="K25" i="11"/>
  <x:c r="L25" i="11"/>
  <x:c r="M25" i="11"/>
  <x:c r="N25" i="11"/>
  <x:c r="D18" i="12"/>
  <x:c r="E18" i="12"/>
  <x:c r="F18" i="12"/>
  <x:c r="H18" i="12"/>
  <x:c r="J18" i="12"/>
</x:calcChain>
</file>

<file path=xl/sharedStrings.xml><?xml version="1.0" encoding="utf-8"?>
<x:sst xmlns:x="http://schemas.openxmlformats.org/spreadsheetml/2006/main" count="260" uniqueCount="260">
  <x:si>
    <x:t>Part A - District-Level Information</x:t>
  </x:si>
  <x:si>
    <x:t>School District Name</x:t>
  </x:si>
  <x:si>
    <x:t>Binghamton</x:t>
  </x:si>
  <x:si>
    <x:t>BEDS Code</x:t>
  </x:si>
  <x:si>
    <x:t>030200</x:t>
  </x:si>
  <x:si>
    <x:t>School Year</x:t>
  </x:si>
  <x:si>
    <x:t>2021-22</x:t>
  </x:si>
  <x:si>
    <x:t>I) Contact Information</x:t>
  </x:si>
  <x:si>
    <x:t>Mailing Address</x:t>
  </x:si>
  <x:si>
    <x:t>Contact First &amp; Last Name</x:t>
  </x:si>
  <x:si>
    <x:t>Dr. Larry Dake</x:t>
  </x:si>
  <x:si>
    <x:t>Street Address Line 1</x:t>
  </x:si>
  <x:si>
    <x:t>164 Hawley Street</x:t>
  </x:si>
  <x:si>
    <x:t>Title of Contact</x:t>
  </x:si>
  <x:si>
    <x:t>Assistant Superintendent for Instruction &amp; Budget</x:t>
  </x:si>
  <x:si>
    <x:t>Street Address Line 2</x:t>
  </x:si>
  <x:si>
    <x:t/>
  </x:si>
  <x:si>
    <x:t>Email Address</x:t>
  </x:si>
  <x:si>
    <x:t>DakeL@binghamtonschools.org</x:t>
  </x:si>
  <x:si>
    <x:t>City</x:t>
  </x:si>
  <x:si>
    <x:t>Binghmaton</x:t>
  </x:si>
  <x:si>
    <x:t>Phone Number</x:t>
  </x:si>
  <x:si>
    <x:t>6077628100</x:t>
  </x:si>
  <x:si>
    <x:t>Zip Code</x:t>
  </x:si>
  <x:si>
    <x:t>13901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</x:si>
  <x:si>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</x:si>
  <x:si>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</x:si>
  <x:si>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</x:si>
  <x:si>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</x:si>
  <x:si>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</x:si>
  <x:si>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</x:si>
  <x:si>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</x:si>
  <x:si>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</x:si>
  <x:si>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</x:si>
  <x:si>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</x:si>
  <x:si>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</x:si>
  <x:si>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</x:si>
  <x:si>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</x:si>
  <x:si>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</x:si>
  <x:si>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</x:si>
  <x:si>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</x:si>
  <x:si>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</x:si>
  <x:si>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</x:si>
  <x:si>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</x:si>
  <x:si>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</x:si>
  <x:si>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</x:si>
  <x:si>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</x:si>
  <x:si>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</x:si>
  <x:si>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</x:si>
  <x:si>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</x:si>
  <x:si>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</x:si>
  <x:si>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</x:si>
  <x:si>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</x:si>
  <x:si>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</x:si>
  <x:si>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</x:si>
  <x:si>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</x:si>
  <x:si>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</x:si>
  <x:si>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</x:si>
  <x:si>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</x:si>
  <x:si>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</x:si>
  <x:si>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</x:si>
  <x:si>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</x:si>
  <x:si>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2021-22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</x:si>
  <x:si>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</x:si>
  <x:si>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</x:si>
  <x:si>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</x:si>
  <x:si>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</x:si>
  <x:si>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</x:si>
  <x:si>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</x:si>
  <x:si>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</x:si>
  <x:si>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</x:si>
  <x:si>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</x:si>
  <x:si>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</x:si>
  <x:si>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</x:si>
  <x:si>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</x:si>
  <x:si>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</x:si>
  <x:si>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</x:si>
  <x:si>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</x:si>
  <x:si>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</x:si>
  <x:si>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</x:si>
  <x:si>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</x:si>
  <x:si>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</x:si>
  <x:si>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</x:si>
  <x:si>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</x:si>
  <x:si>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</x:si>
  <x:si>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</x:si>
  <x:si>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</x:si>
  <x:si>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</x:si>
  <x:si>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</x:si>
  <x:si>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</x:si>
  <x:si>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</x:si>
  <x:si>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</x:si>
  <x:si>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</x:si>
  <x:si>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</x:si>
  <x:si>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</x:si>
  <x:si>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</x:si>
  <x:si>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</x:si>
  <x:si>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</x:si>
  <x:si>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</x:si>
  <x:si>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</x:si>
  <x:si>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</x:si>
  <x:si>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</x:si>
  <x:si>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</x:si>
  <x:si>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</x:si>
  <x:si>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</x:si>
  <x:si>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</x:si>
  <x:si>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</x:si>
  <x:si>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</x:si>
  <x:si>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</x:si>
  <x:si>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</x:si>
  <x:si>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</x:si>
  <x:si>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</x:si>
  <x:si>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</x:si>
  <x:si>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</x:si>
  <x:si>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</x:si>
  <x:si>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</x:si>
  <x:si>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</x:si>
  <x:si>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</x:si>
  <x:si>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</x:si>
  <x:si>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</x:si>
  <x:si>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</x:si>
  <x:si>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</x:si>
  <x:si>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</x:si>
  <x:si>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</x:si>
  <x:si>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</x:si>
  <x:si>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</x:si>
  <x:si>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</x:si>
  <x:si>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</x:si>
  <x:si>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</x:si>
  <x:si>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</x:si>
  <x:si>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</x:si>
  <x:si>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030200010002</x:t>
  </x:si>
  <x:si>
    <x:t>CALVIN COOLIDGE SCHOOL</x:t>
  </x:si>
  <x:si>
    <x:t>12</x:t>
  </x:si>
  <x:si>
    <x:t>Elementary School</x:t>
  </x:si>
  <x:si>
    <x:t>K</x:t>
  </x:si>
  <x:si>
    <x:t>5</x:t>
  </x:si>
  <x:si>
    <x:t>Yes</x:t>
  </x:si>
  <x:si>
    <x:t>No</x:t>
  </x:si>
  <x:si>
    <x:t>030200010005</x:t>
  </x:si>
  <x:si>
    <x:t>BENJAMIN FRANKLIN ELEMENTARY SCHOOL</x:t>
  </x:si>
  <x:si>
    <x:t>07</x:t>
  </x:si>
  <x:si>
    <x:t>030200010008</x:t>
  </x:si>
  <x:si>
    <x:t>THOMAS JEFFERSON SCHOOL</x:t>
  </x:si>
  <x:si>
    <x:t>08</x:t>
  </x:si>
  <x:si>
    <x:t>030200010011</x:t>
  </x:si>
  <x:si>
    <x:t>MACARTHUR SCHOOL</x:t>
  </x:si>
  <x:si>
    <x:t>14</x:t>
  </x:si>
  <x:si>
    <x:t>030200010012</x:t>
  </x:si>
  <x:si>
    <x:t>THEODORE ROOSEVELT SCHOOL</x:t>
  </x:si>
  <x:si>
    <x:t>11</x:t>
  </x:si>
  <x:si>
    <x:t>030200010014</x:t>
  </x:si>
  <x:si>
    <x:t>WOODROW WILSON SCHOOL</x:t>
  </x:si>
  <x:si>
    <x:t>16</x:t>
  </x:si>
  <x:si>
    <x:t>030200010015</x:t>
  </x:si>
  <x:si>
    <x:t>EAST MIDDLE SCHOOL</x:t>
  </x:si>
  <x:si>
    <x:t>17</x:t>
  </x:si>
  <x:si>
    <x:t>Middle/Junior High School</x:t>
  </x:si>
  <x:si>
    <x:t>6</x:t>
  </x:si>
  <x:si>
    <x:t>8</x:t>
  </x:si>
  <x:si>
    <x:t>030200010016</x:t>
  </x:si>
  <x:si>
    <x:t>WEST MIDDLE SCHOOL</x:t>
  </x:si>
  <x:si>
    <x:t>18</x:t>
  </x:si>
  <x:si>
    <x:t>030200010021</x:t>
  </x:si>
  <x:si>
    <x:t>BINGHAMTON HIGH SCHOOL</x:t>
  </x:si>
  <x:si>
    <x:t>19</x:t>
  </x:si>
  <x:si>
    <x:t>Senior High School</x:t>
  </x:si>
  <x:si>
    <x:t>9</x:t>
  </x:si>
  <x:si>
    <x:t>030200010022</x:t>
  </x:si>
  <x:si>
    <x:t>HORACE MANN SCHOOL</x:t>
  </x:si>
  <x:si>
    <x:t>10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</x:si>
  <x:si>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</x:si>
  <x:si>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</x:si>
  <x:si>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</x:si>
  <x:si>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</x:si>
  <x:si>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</x:si>
  <x:si>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</x:si>
  <x:si>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</x:si>
  <x:si>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</x:si>
  <x:si>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</x:si>
  <x:si>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</x:si>
  <x:si>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</x:si>
  <x:si>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</x:si>
  <x:si>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</x:si>
  <x:si>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</x:si>
  <x:si>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</x:si>
  <x:si>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</x:si>
  <x:si>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</x:si>
  <x:si>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</x:si>
  <x:si>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</x:si>
  <x:si>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</x:si>
  <x:si>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</x:si>
  <x:si>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</x:si>
  <x:si>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</x:si>
  <x:si>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</x:si>
  <x:si>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</x:si>
  <x:si>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</x:si>
  <x:si>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</x:si>
  <x:si>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</x:si>
  <x:si>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</x:si>
  <x:si>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</x:si>
  <x:si>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</x:si>
  <x:si>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</x:si>
  <x:si>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</x:si>
  <x:si>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</x:si>
  <x:si>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</x:si>
  <x:si>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</x:si>
  <x:si>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</x:si>
  <x:si>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</x:si>
  <x:si>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</x:si>
  <x:si>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</x:si>
  <x:si>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</x:si>
  <x:si>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</x:si>
  <x:si>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</x:si>
  <x:si>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</x:si>
  <x:si>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</x:si>
  <x:si>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</x:si>
  <x:si>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</x:si>
  <x:si>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</x:si>
  <x:si>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</x:si>
  <x:si>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</x:si>
  <x:si>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</x:si>
  <x:si>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</x:si>
  <x:si>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</x:si>
  <x:si>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</x:si>
  <x:si>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</x:si>
  <x:si>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</x:si>
  <x:si>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</x:si>
  <x:si>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</x:si>
  <x:si>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</x:si>
  <x:si>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</x:si>
  <x:si>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</x:si>
  <x:si>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</x:si>
  <x:si>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</x:si>
  <x:si>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</x:si>
  <x:si>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</x:si>
  <x:si>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</x:si>
  <x:si>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</x:si>
  <x:si>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</x:si>
  <x:si>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</x:si>
  <x:si>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</x:si>
  <x:si>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</x:si>
  <x:si>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</x:si>
  <x:si>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</x:si>
  <x:si>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</x:si>
  <x:si>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</x:si>
  <x:si>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</x:si>
  <x:si>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</x:si>
  <x:si>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</x:si>
  <x:si>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</x:si>
  <x:si>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</x:si>
  <x:si>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</x:si>
  <x:si>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</x:si>
  <x:si>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</x:si>
  <x:si>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</x:si>
  <x:si>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</x:si>
  <x:si>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2020-21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</x:si>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</x:sst>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20</x:v>
      </x:c>
      <x:c r="H8" s="139" t="s"/>
    </x:row>
    <x:row r="9" spans="1:8" x14ac:dyDescent="0.3">
      <x:c r="B9" s="38" t="s">
        <x:v>21</x:v>
      </x:c>
      <x:c r="C9" s="138" t="s">
        <x:v>22</x:v>
      </x:c>
      <x:c r="D9" s="139" t="s"/>
      <x:c r="E9" s="69" t="s">
        <x:v>23</x:v>
      </x:c>
      <x:c r="F9" s="39" t="s"/>
      <x:c r="G9" s="138" t="s">
        <x:v>24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25</x:v>
      </x:c>
    </x:row>
    <x:row r="12" spans="1:8" x14ac:dyDescent="0.3">
      <x:c r="B12" s="41" t="s"/>
      <x:c r="C12" s="58" t="s"/>
      <x:c r="D12" s="134" t="s">
        <x:v>26</x:v>
      </x:c>
      <x:c r="E12" s="135" t="s"/>
      <x:c r="F12" s="31" t="s"/>
      <x:c r="G12" s="31" t="s"/>
      <x:c r="H12" s="33" t="s"/>
    </x:row>
    <x:row r="13" spans="1:8" x14ac:dyDescent="0.3">
      <x:c r="B13" s="42" t="s">
        <x:v>27</x:v>
      </x:c>
      <x:c r="C13" s="52" t="s">
        <x:v>28</x:v>
      </x:c>
      <x:c r="D13" s="43" t="s">
        <x:v>29</x:v>
      </x:c>
      <x:c r="E13" s="43" t="s">
        <x:v>30</x:v>
      </x:c>
      <x:c r="F13" s="3" t="s"/>
      <x:c r="G13" s="3" t="s"/>
      <x:c r="H13" s="37" t="s"/>
    </x:row>
    <x:row r="14" spans="1:8" x14ac:dyDescent="0.3">
      <x:c r="B14" s="53" t="s">
        <x:v>31</x:v>
      </x:c>
      <x:c r="C14" s="10">
        <x:f>SUM(D14:E14)</x:f>
      </x:c>
      <x:c r="D14" s="10" t="n">
        <x:v>128486217</x:v>
      </x:c>
      <x:c r="E14" s="10" t="n">
        <x:v>300000</x:v>
      </x:c>
      <x:c r="F14" s="3" t="s"/>
      <x:c r="G14" s="3" t="s"/>
      <x:c r="H14" s="37" t="s"/>
    </x:row>
    <x:row r="15" spans="1:8" x14ac:dyDescent="0.3">
      <x:c r="B15" s="53" t="s">
        <x:v>32</x:v>
      </x:c>
      <x:c r="C15" s="10">
        <x:f>SUM(D15:E15)</x:f>
      </x:c>
      <x:c r="D15" s="10" t="n">
        <x:v>4366157.6</x:v>
      </x:c>
      <x:c r="E15" s="10" t="n">
        <x:v>13001992</x:v>
      </x:c>
      <x:c r="F15" s="3" t="s"/>
      <x:c r="G15" s="3" t="s"/>
      <x:c r="H15" s="37" t="s"/>
    </x:row>
    <x:row r="16" spans="1:8" x14ac:dyDescent="0.3">
      <x:c r="B16" s="53" t="s">
        <x:v>33</x:v>
      </x:c>
      <x:c r="C16" s="10">
        <x:f>SUM(D16:E16)</x:f>
      </x:c>
      <x:c r="D16" s="10" t="n">
        <x:v>814752</x:v>
      </x:c>
      <x:c r="E16" s="10" t="n">
        <x:v>4867274</x:v>
      </x:c>
      <x:c r="F16" s="3" t="s"/>
      <x:c r="G16" s="3" t="s"/>
      <x:c r="H16" s="37" t="s"/>
    </x:row>
    <x:row r="17" spans="1:8" x14ac:dyDescent="0.3">
      <x:c r="B17" s="53" t="s">
        <x:v>34</x:v>
      </x:c>
      <x:c r="C17" s="10">
        <x:f>SUM(D17:E17)</x:f>
      </x:c>
      <x:c r="D17" s="10" t="n">
        <x:v>250105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35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26</x:v>
      </x:c>
      <x:c r="E20" s="135" t="s"/>
      <x:c r="F20" s="3" t="s"/>
      <x:c r="G20" s="3" t="s"/>
      <x:c r="H20" s="37" t="s"/>
    </x:row>
    <x:row r="21" spans="1:8" x14ac:dyDescent="0.3">
      <x:c r="B21" s="42" t="s">
        <x:v>36</x:v>
      </x:c>
      <x:c r="C21" s="51" t="s">
        <x:v>28</x:v>
      </x:c>
      <x:c r="D21" s="43" t="s">
        <x:v>29</x:v>
      </x:c>
      <x:c r="E21" s="43" t="s">
        <x:v>30</x:v>
      </x:c>
      <x:c r="F21" s="3" t="s"/>
      <x:c r="G21" s="3" t="s"/>
      <x:c r="H21" s="37" t="s"/>
    </x:row>
    <x:row r="22" spans="1:8" x14ac:dyDescent="0.3">
      <x:c r="B22" s="53" t="s">
        <x:v>37</x:v>
      </x:c>
      <x:c r="C22" s="10">
        <x:f>SUM(D22:E22)</x:f>
      </x:c>
      <x:c r="D22" s="10" t="n">
        <x:v>236000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38</x:v>
      </x:c>
      <x:c r="C23" s="10">
        <x:f>SUM(D23:E23)</x:f>
      </x:c>
      <x:c r="D23" s="10" t="n">
        <x:v>9425522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39</x:v>
      </x:c>
      <x:c r="C24" s="10">
        <x:f>SUM(D24:E24)</x:f>
      </x:c>
      <x:c r="D24" s="10" t="n">
        <x:v>814752</x:v>
      </x:c>
      <x:c r="E24" s="10" t="n">
        <x:v>4867274</x:v>
      </x:c>
      <x:c r="F24" s="3" t="s"/>
      <x:c r="G24" s="3" t="s"/>
      <x:c r="H24" s="37" t="s"/>
    </x:row>
    <x:row r="25" spans="1:8" x14ac:dyDescent="0.3">
      <x:c r="B25" s="53" t="s">
        <x:v>40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41</x:v>
      </x:c>
      <x:c r="C26" s="10">
        <x:f>SUM(D26:E26)</x:f>
      </x:c>
      <x:c r="D26" s="10" t="n">
        <x:v>599854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42</x:v>
      </x:c>
      <x:c r="C27" s="10">
        <x:f>SUM(D27:E27)</x:f>
      </x:c>
      <x:c r="D27" s="10" t="n">
        <x:v>3695734</x:v>
      </x:c>
      <x:c r="E27" s="10" t="n">
        <x:v>40000</x:v>
      </x:c>
      <x:c r="F27" s="3" t="s"/>
      <x:c r="G27" s="3" t="s"/>
      <x:c r="H27" s="37" t="s"/>
    </x:row>
    <x:row r="28" spans="1:8" x14ac:dyDescent="0.3">
      <x:c r="B28" s="53" t="s">
        <x:v>43</x:v>
      </x:c>
      <x:c r="C28" s="10">
        <x:f>SUM(D28:E28)</x:f>
      </x:c>
      <x:c r="D28" s="10" t="n">
        <x:v>269434.6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44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26</x:v>
      </x:c>
      <x:c r="E31" s="135" t="s"/>
      <x:c r="G31" s="70" t="s"/>
      <x:c r="H31" s="37" t="s"/>
    </x:row>
    <x:row r="32" spans="1:8" x14ac:dyDescent="0.3">
      <x:c r="B32" s="42" t="s">
        <x:v>45</x:v>
      </x:c>
      <x:c r="C32" s="51" t="s">
        <x:v>28</x:v>
      </x:c>
      <x:c r="D32" s="43" t="s">
        <x:v>29</x:v>
      </x:c>
      <x:c r="E32" s="43" t="s">
        <x:v>30</x:v>
      </x:c>
      <x:c r="F32" s="64" t="s">
        <x:v>46</x:v>
      </x:c>
      <x:c r="G32" s="64" t="s">
        <x:v>47</x:v>
      </x:c>
      <x:c r="H32" s="37" t="s"/>
    </x:row>
    <x:row r="33" spans="1:8" x14ac:dyDescent="0.3">
      <x:c r="B33" s="53" t="s">
        <x:v>48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49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50</x:v>
      </x:c>
      <x:c r="C35" s="10">
        <x:f>SUM(D35:E35)</x:f>
      </x:c>
      <x:c r="D35" s="10" t="n">
        <x:v>621000</x:v>
      </x:c>
      <x:c r="E35" s="10" t="n">
        <x:v>0</x:v>
      </x:c>
      <x:c r="F35" s="7" t="n">
        <x:v>41</x:v>
      </x:c>
      <x:c r="G35" s="132" t="n">
        <x:v>15146.3414634146</x:v>
      </x:c>
      <x:c r="H35" s="37" t="s"/>
    </x:row>
    <x:row r="36" spans="1:8" x14ac:dyDescent="0.3">
      <x:c r="B36" s="53" t="s">
        <x:v>51</x:v>
      </x:c>
      <x:c r="C36" s="10">
        <x:f>SUM(D36:E36)</x:f>
      </x:c>
      <x:c r="D36" s="10" t="n">
        <x:v>716000</x:v>
      </x:c>
      <x:c r="E36" s="10" t="n">
        <x:v>0</x:v>
      </x:c>
      <x:c r="F36" s="7" t="n">
        <x:v>172</x:v>
      </x:c>
      <x:c r="G36" s="132" t="n">
        <x:v>4162.79069767442</x:v>
      </x:c>
      <x:c r="H36" s="37" t="s"/>
    </x:row>
    <x:row r="37" spans="1:8" x14ac:dyDescent="0.3">
      <x:c r="B37" s="53" t="s">
        <x:v>52</x:v>
      </x:c>
      <x:c r="C37" s="10">
        <x:f>SUM(D37:E37)</x:f>
      </x:c>
      <x:c r="D37" s="10" t="n">
        <x:v>8555015</x:v>
      </x:c>
      <x:c r="E37" s="10" t="n">
        <x:v>0</x:v>
      </x:c>
      <x:c r="F37" s="7" t="n">
        <x:v>238</x:v>
      </x:c>
      <x:c r="G37" s="132" t="n">
        <x:v>35945.4411764706</x:v>
      </x:c>
      <x:c r="H37" s="37" t="s"/>
    </x:row>
    <x:row r="38" spans="1:8" x14ac:dyDescent="0.3">
      <x:c r="B38" s="53" t="s">
        <x:v>53</x:v>
      </x:c>
      <x:c r="C38" s="10">
        <x:f>SUM(D38:E38)</x:f>
      </x:c>
      <x:c r="D38" s="10" t="n">
        <x:v>1500000</x:v>
      </x:c>
      <x:c r="E38" s="10" t="n">
        <x:v>0</x:v>
      </x:c>
      <x:c r="F38" s="7" t="n">
        <x:v>38</x:v>
      </x:c>
      <x:c r="G38" s="132" t="n">
        <x:v>39473.6842105263</x:v>
      </x:c>
      <x:c r="H38" s="37" t="s"/>
    </x:row>
    <x:row r="39" spans="1:8" x14ac:dyDescent="0.3">
      <x:c r="B39" s="53" t="s">
        <x:v>54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55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56</x:v>
      </x:c>
      <x:c r="C41" s="10">
        <x:f>SUM(D41:E41)</x:f>
      </x:c>
      <x:c r="D41" s="10" t="n">
        <x:v>237716</x:v>
      </x:c>
      <x:c r="E41" s="10" t="n">
        <x:v>0</x:v>
      </x:c>
      <x:c r="F41" s="7" t="n">
        <x:v>24</x:v>
      </x:c>
      <x:c r="G41" s="132" t="n">
        <x:v>9904.83333333333</x:v>
      </x:c>
      <x:c r="H41" s="37" t="s"/>
    </x:row>
    <x:row r="42" spans="1:8" x14ac:dyDescent="0.3">
      <x:c r="B42" s="53" t="s">
        <x:v>57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58</x:v>
      </x:c>
      <x:c r="C43" s="10">
        <x:f>SUM(D43:E43)</x:f>
      </x:c>
      <x:c r="D43" s="10" t="n">
        <x:v>226577</x:v>
      </x:c>
      <x:c r="E43" s="10" t="n">
        <x:v>195338</x:v>
      </x:c>
      <x:c r="F43" s="7" t="n">
        <x:v>563</x:v>
      </x:c>
      <x:c r="G43" s="132" t="n">
        <x:v>749.404973357016</x:v>
      </x:c>
      <x:c r="H43" s="37" t="s"/>
    </x:row>
    <x:row r="44" spans="1:8" x14ac:dyDescent="0.3">
      <x:c r="B44" s="53" t="s">
        <x:v>59</x:v>
      </x:c>
      <x:c r="C44" s="10">
        <x:f>SUM(D44:E44)</x:f>
      </x:c>
      <x:c r="D44" s="10" t="n">
        <x:v>0</x:v>
      </x:c>
      <x:c r="E44" s="10" t="n">
        <x:v>128184</x:v>
      </x:c>
      <x:c r="F44" s="7" t="n">
        <x:v>63</x:v>
      </x:c>
      <x:c r="G44" s="132" t="n">
        <x:v>2034.66666666667</x:v>
      </x:c>
      <x:c r="H44" s="37" t="s"/>
    </x:row>
    <x:row r="45" spans="1:8" x14ac:dyDescent="0.3">
      <x:c r="B45" s="53" t="s">
        <x:v>43</x:v>
      </x:c>
      <x:c r="C45" s="10">
        <x:f>SUM(D45:E45)</x:f>
      </x:c>
      <x:c r="D45" s="10" t="n">
        <x:v>59829.54</x:v>
      </x:c>
      <x:c r="E45" s="10" t="n">
        <x:v>55177.28</x:v>
      </x:c>
      <x:c r="F45" s="3" t="s"/>
      <x:c r="G45" s="3" t="s"/>
      <x:c r="H45" s="37" t="s"/>
    </x:row>
    <x:row r="46" spans="1:8" x14ac:dyDescent="0.3">
      <x:c r="B46" s="44" t="s">
        <x:v>60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61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62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63</x:v>
      </x:c>
      <x:c r="C51" s="7" t="n">
        <x:v>4729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64</x:v>
      </x:c>
      <x:c r="C52" s="7" t="n">
        <x:v>156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65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66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67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68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69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26</x:v>
      </x:c>
      <x:c r="E60" s="135" t="s"/>
      <x:c r="F60" s="61" t="s">
        <x:v>70</x:v>
      </x:c>
      <x:c r="G60" s="61" t="s">
        <x:v>71</x:v>
      </x:c>
      <x:c r="H60" s="33" t="s"/>
    </x:row>
    <x:row r="61" spans="1:8" x14ac:dyDescent="0.3">
      <x:c r="B61" s="42" t="s">
        <x:v>72</x:v>
      </x:c>
      <x:c r="C61" s="51" t="s">
        <x:v>28</x:v>
      </x:c>
      <x:c r="D61" s="43" t="s">
        <x:v>29</x:v>
      </x:c>
      <x:c r="E61" s="43" t="s">
        <x:v>30</x:v>
      </x:c>
      <x:c r="F61" s="67" t="s">
        <x:v>73</x:v>
      </x:c>
      <x:c r="G61" s="67" t="s">
        <x:v>74</x:v>
      </x:c>
      <x:c r="H61" s="37" t="s"/>
    </x:row>
    <x:row r="62" spans="1:8" x14ac:dyDescent="0.3">
      <x:c r="B62" s="53" t="s">
        <x:v>75</x:v>
      </x:c>
      <x:c r="C62" s="10">
        <x:f>SUM(D62:E62)</x:f>
      </x:c>
      <x:c r="D62" s="10" t="n">
        <x:v>39390</x:v>
      </x:c>
      <x:c r="E62" s="10" t="n">
        <x:v>0</x:v>
      </x:c>
      <x:c r="F62" s="84" t="n">
        <x:v>0</x:v>
      </x:c>
      <x:c r="G62" s="132" t="n">
        <x:v>0</x:v>
      </x:c>
      <x:c r="H62" s="37" t="s"/>
    </x:row>
    <x:row r="63" spans="1:8" x14ac:dyDescent="0.3">
      <x:c r="B63" s="53" t="s">
        <x:v>76</x:v>
      </x:c>
      <x:c r="C63" s="10">
        <x:f>SUM(D63:E63)</x:f>
      </x:c>
      <x:c r="D63" s="10" t="n">
        <x:v>2945441</x:v>
      </x:c>
      <x:c r="E63" s="10" t="n">
        <x:v>0</x:v>
      </x:c>
      <x:c r="F63" s="84" t="n">
        <x:v>12.2</x:v>
      </x:c>
      <x:c r="G63" s="132" t="n">
        <x:v>241429.590163934</x:v>
      </x:c>
      <x:c r="H63" s="37" t="s"/>
    </x:row>
    <x:row r="64" spans="1:8" x14ac:dyDescent="0.3">
      <x:c r="B64" s="53" t="s">
        <x:v>77</x:v>
      </x:c>
      <x:c r="C64" s="10">
        <x:f>SUM(D64:E64)</x:f>
      </x:c>
      <x:c r="D64" s="10" t="n">
        <x:v>8207636</x:v>
      </x:c>
      <x:c r="E64" s="10" t="n">
        <x:v>1535000</x:v>
      </x:c>
      <x:c r="F64" s="84" t="n">
        <x:v>86</x:v>
      </x:c>
      <x:c r="G64" s="132" t="n">
        <x:v>113286.465116279</x:v>
      </x:c>
      <x:c r="H64" s="37" t="s"/>
    </x:row>
    <x:row r="65" spans="1:8" x14ac:dyDescent="0.3">
      <x:c r="B65" s="53" t="s">
        <x:v>78</x:v>
      </x:c>
      <x:c r="C65" s="10">
        <x:f>SUM(D65:E65)</x:f>
      </x:c>
      <x:c r="D65" s="10" t="n">
        <x:v>2791432</x:v>
      </x:c>
      <x:c r="E65" s="10" t="n">
        <x:v>0</x:v>
      </x:c>
      <x:c r="F65" s="84" t="n">
        <x:v>2</x:v>
      </x:c>
      <x:c r="G65" s="132" t="n">
        <x:v>1395716</x:v>
      </x:c>
      <x:c r="H65" s="37" t="s"/>
    </x:row>
    <x:row r="66" spans="1:8" x14ac:dyDescent="0.3">
      <x:c r="B66" s="53" t="s">
        <x:v>79</x:v>
      </x:c>
      <x:c r="C66" s="10">
        <x:f>SUM(D66:E66)</x:f>
      </x:c>
      <x:c r="D66" s="10" t="n">
        <x:v>2412556.73</x:v>
      </x:c>
      <x:c r="E66" s="10" t="n">
        <x:v>17758.22</x:v>
      </x:c>
      <x:c r="F66" s="162" t="s"/>
      <x:c r="G66" s="3" t="s"/>
      <x:c r="H66" s="37" t="s"/>
    </x:row>
    <x:row r="67" spans="1:8" x14ac:dyDescent="0.3">
      <x:c r="B67" s="55" t="s">
        <x:v>80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81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26</x:v>
      </x:c>
      <x:c r="E70" s="135" t="s"/>
      <x:c r="F70" s="61" t="s">
        <x:v>70</x:v>
      </x:c>
      <x:c r="G70" s="61" t="s">
        <x:v>71</x:v>
      </x:c>
      <x:c r="H70" s="37" t="s"/>
    </x:row>
    <x:row r="71" spans="1:8" x14ac:dyDescent="0.3">
      <x:c r="B71" s="56" t="s">
        <x:v>82</x:v>
      </x:c>
      <x:c r="C71" s="51" t="s">
        <x:v>28</x:v>
      </x:c>
      <x:c r="D71" s="43" t="s">
        <x:v>29</x:v>
      </x:c>
      <x:c r="E71" s="43" t="s">
        <x:v>30</x:v>
      </x:c>
      <x:c r="F71" s="67" t="s">
        <x:v>73</x:v>
      </x:c>
      <x:c r="G71" s="67" t="s">
        <x:v>74</x:v>
      </x:c>
      <x:c r="H71" s="37" t="s"/>
    </x:row>
    <x:row r="72" spans="1:8" x14ac:dyDescent="0.3">
      <x:c r="B72" s="53" t="s">
        <x:v>83</x:v>
      </x:c>
      <x:c r="C72" s="10">
        <x:f>SUM(D72:E72)</x:f>
      </x:c>
      <x:c r="D72" s="10" t="n">
        <x:v>1343309</x:v>
      </x:c>
      <x:c r="E72" s="10" t="n">
        <x:v>280000</x:v>
      </x:c>
      <x:c r="F72" s="84" t="n">
        <x:v>10.6</x:v>
      </x:c>
      <x:c r="G72" s="132" t="n">
        <x:v>153142.358490566</x:v>
      </x:c>
      <x:c r="H72" s="37" t="s"/>
    </x:row>
    <x:row r="73" spans="1:8" x14ac:dyDescent="0.3">
      <x:c r="B73" s="53" t="s">
        <x:v>84</x:v>
      </x:c>
      <x:c r="C73" s="10">
        <x:f>SUM(D73:E73)</x:f>
      </x:c>
      <x:c r="D73" s="10" t="n">
        <x:v>11000</x:v>
      </x:c>
      <x:c r="E73" s="10" t="n">
        <x:v>110000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85</x:v>
      </x:c>
      <x:c r="C74" s="10">
        <x:f>SUM(D74:E74)</x:f>
      </x:c>
      <x:c r="D74" s="10" t="n">
        <x:v>855028</x:v>
      </x:c>
      <x:c r="E74" s="10" t="n">
        <x:v>0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86</x:v>
      </x:c>
      <x:c r="C75" s="10">
        <x:f>SUM(D75:E75)</x:f>
      </x:c>
      <x:c r="D75" s="10" t="n">
        <x:v>95609</x:v>
      </x:c>
      <x:c r="E75" s="10" t="n">
        <x:v>0</x:v>
      </x:c>
      <x:c r="F75" s="84" t="n">
        <x:v>1.7</x:v>
      </x:c>
      <x:c r="G75" s="132" t="n">
        <x:v>56240.5882352941</x:v>
      </x:c>
      <x:c r="H75" s="37" t="s"/>
    </x:row>
    <x:row r="76" spans="1:8" x14ac:dyDescent="0.3">
      <x:c r="B76" s="53" t="s">
        <x:v>87</x:v>
      </x:c>
      <x:c r="C76" s="10">
        <x:f>SUM(D76:E76)</x:f>
      </x:c>
      <x:c r="D76" s="10" t="n">
        <x:v>846141</x:v>
      </x:c>
      <x:c r="E76" s="10" t="n">
        <x:v>300000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88</x:v>
      </x:c>
      <x:c r="C77" s="10">
        <x:f>SUM(D77:E77)</x:f>
      </x:c>
      <x:c r="D77" s="10" t="n">
        <x:v>243023</x:v>
      </x:c>
      <x:c r="E77" s="10" t="n">
        <x:v>376988</x:v>
      </x:c>
      <x:c r="F77" s="84" t="n">
        <x:v>6</x:v>
      </x:c>
      <x:c r="G77" s="132" t="n">
        <x:v>103335.166666667</x:v>
      </x:c>
      <x:c r="H77" s="37" t="s"/>
    </x:row>
    <x:row r="78" spans="1:8" x14ac:dyDescent="0.3">
      <x:c r="B78" s="53" t="s">
        <x:v>89</x:v>
      </x:c>
      <x:c r="C78" s="10">
        <x:f>SUM(D78:E78)</x:f>
      </x:c>
      <x:c r="D78" s="10" t="n">
        <x:v>907719.73</x:v>
      </x:c>
      <x:c r="E78" s="10" t="n">
        <x:v>368857.77</x:v>
      </x:c>
      <x:c r="F78" s="162" t="s"/>
      <x:c r="G78" s="3" t="s"/>
      <x:c r="H78" s="37" t="s"/>
    </x:row>
    <x:row r="79" spans="1:8" x14ac:dyDescent="0.3">
      <x:c r="B79" s="55" t="s">
        <x:v>90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91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92</x:v>
      </x:c>
      <x:c r="C82" s="10">
        <x:f>SUM(D82:E82)</x:f>
      </x:c>
      <x:c r="D82" s="10" t="n">
        <x:v>1926834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93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94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95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96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68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97</x:v>
      </x:c>
      <x:c r="G91" s="3" t="s"/>
      <x:c r="H91" s="39" t="s"/>
    </x:row>
    <x:row r="92" spans="1:8" x14ac:dyDescent="0.3">
      <x:c r="B92" s="41" t="s">
        <x:v>98</x:v>
      </x:c>
      <x:c r="C92" s="10" t="n">
        <x:v>33076474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99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100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101</x:v>
      </x:c>
      <x:c r="C95" s="10" t="n">
        <x:v>61393392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102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103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104</x:v>
      </x:c>
      <x:c r="F6" s="135" t="s"/>
      <x:c r="G6" s="143" t="s">
        <x:v>105</x:v>
      </x:c>
      <x:c r="H6" s="143" t="s"/>
      <x:c r="I6" s="143" t="s"/>
      <x:c r="J6" s="143" t="s"/>
      <x:c r="K6" s="134" t="s">
        <x:v>106</x:v>
      </x:c>
      <x:c r="L6" s="144" t="s"/>
      <x:c r="M6" s="144" t="s"/>
      <x:c r="N6" s="144" t="s"/>
      <x:c r="O6" s="144" t="s"/>
      <x:c r="P6" s="135" t="s"/>
      <x:c r="Q6" s="134" t="s">
        <x:v>107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110</x:v>
      </x:c>
      <x:c r="E7" s="75" t="s">
        <x:v>111</x:v>
      </x:c>
      <x:c r="F7" s="100" t="s">
        <x:v>112</x:v>
      </x:c>
      <x:c r="G7" s="75" t="s">
        <x:v>113</x:v>
      </x:c>
      <x:c r="H7" s="100" t="s">
        <x:v>114</x:v>
      </x:c>
      <x:c r="I7" s="100" t="s">
        <x:v>115</x:v>
      </x:c>
      <x:c r="J7" s="100" t="s">
        <x:v>116</x:v>
      </x:c>
      <x:c r="K7" s="75" t="s">
        <x:v>117</x:v>
      </x:c>
      <x:c r="L7" s="100" t="s">
        <x:v>118</x:v>
      </x:c>
      <x:c r="M7" s="100" t="s">
        <x:v>119</x:v>
      </x:c>
      <x:c r="N7" s="100" t="s">
        <x:v>120</x:v>
      </x:c>
      <x:c r="O7" s="100" t="s">
        <x:v>121</x:v>
      </x:c>
      <x:c r="P7" s="100" t="s">
        <x:v>122</x:v>
      </x:c>
      <x:c r="Q7" s="75" t="s">
        <x:v>123</x:v>
      </x:c>
      <x:c r="R7" s="100" t="s">
        <x:v>124</x:v>
      </x:c>
      <x:c r="S7" s="100" t="s">
        <x:v>125</x:v>
      </x:c>
      <x:c r="T7" s="100" t="s">
        <x:v>126</x:v>
      </x:c>
      <x:c r="U7" s="100" t="s">
        <x:v>127</x:v>
      </x:c>
      <x:c r="V7" s="100" t="s">
        <x:v>128</x:v>
      </x:c>
      <x:c r="W7" s="100" t="s">
        <x:v>70</x:v>
      </x:c>
      <x:c r="X7" s="100" t="s">
        <x:v>129</x:v>
      </x:c>
      <x:c r="Y7" s="98" t="s">
        <x:v>130</x:v>
      </x:c>
    </x:row>
    <x:row r="8" spans="1:25" s="6" customFormat="1" ht="15" customHeight="1" x14ac:dyDescent="0.3">
      <x:c r="A8" s="167" t="s">
        <x:v>131</x:v>
      </x:c>
      <x:c r="B8" s="168" t="s">
        <x:v>132</x:v>
      </x:c>
      <x:c r="C8" s="167" t="s">
        <x:v>133</x:v>
      </x:c>
      <x:c r="D8" s="169" t="s">
        <x:v>134</x:v>
      </x:c>
      <x:c r="E8" s="170" t="s">
        <x:v>135</x:v>
      </x:c>
      <x:c r="F8" s="170" t="s">
        <x:v>136</x:v>
      </x:c>
      <x:c r="G8" s="170" t="s">
        <x:v>137</x:v>
      </x:c>
      <x:c r="H8" s="170" t="s">
        <x:v>16</x:v>
      </x:c>
      <x:c r="I8" s="170" t="s">
        <x:v>138</x:v>
      </x:c>
      <x:c r="J8" s="106" t="n"/>
      <x:c r="K8" s="107" t="n">
        <x:v>273</x:v>
      </x:c>
      <x:c r="L8" s="107" t="n">
        <x:v>18</x:v>
      </x:c>
      <x:c r="M8" s="107" t="n">
        <x:v>0</x:v>
      </x:c>
      <x:c r="N8" s="107" t="n">
        <x:v>205</x:v>
      </x:c>
      <x:c r="O8" s="107" t="n">
        <x:v>0</x:v>
      </x:c>
      <x:c r="P8" s="107" t="n">
        <x:v>37</x:v>
      </x:c>
      <x:c r="Q8" s="108" t="n">
        <x:v>2</x:v>
      </x:c>
      <x:c r="R8" s="108" t="n">
        <x:v>32.4</x:v>
      </x:c>
      <x:c r="S8" s="108" t="n">
        <x:v>14.5</x:v>
      </x:c>
      <x:c r="T8" s="108" t="n">
        <x:v>1.5</x:v>
      </x:c>
      <x:c r="U8" s="108" t="n">
        <x:v>4.5</x:v>
      </x:c>
      <x:c r="V8" s="108" t="n">
        <x:v>2.6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139</x:v>
      </x:c>
      <x:c r="B9" s="168" t="s">
        <x:v>140</x:v>
      </x:c>
      <x:c r="C9" s="167" t="s">
        <x:v>141</x:v>
      </x:c>
      <x:c r="D9" s="169" t="s">
        <x:v>134</x:v>
      </x:c>
      <x:c r="E9" s="170" t="s">
        <x:v>135</x:v>
      </x:c>
      <x:c r="F9" s="170" t="s">
        <x:v>136</x:v>
      </x:c>
      <x:c r="G9" s="170" t="s">
        <x:v>137</x:v>
      </x:c>
      <x:c r="H9" s="170" t="s">
        <x:v>16</x:v>
      </x:c>
      <x:c r="I9" s="170" t="s">
        <x:v>138</x:v>
      </x:c>
      <x:c r="J9" s="106" t="n"/>
      <x:c r="K9" s="107" t="n">
        <x:v>362</x:v>
      </x:c>
      <x:c r="L9" s="107" t="n">
        <x:v>52</x:v>
      </x:c>
      <x:c r="M9" s="107" t="n">
        <x:v>0</x:v>
      </x:c>
      <x:c r="N9" s="107" t="n">
        <x:v>286</x:v>
      </x:c>
      <x:c r="O9" s="107" t="n">
        <x:v>35</x:v>
      </x:c>
      <x:c r="P9" s="107" t="n">
        <x:v>71</x:v>
      </x:c>
      <x:c r="Q9" s="108" t="n">
        <x:v>6.5</x:v>
      </x:c>
      <x:c r="R9" s="108" t="n">
        <x:v>43</x:v>
      </x:c>
      <x:c r="S9" s="108" t="n">
        <x:v>21</x:v>
      </x:c>
      <x:c r="T9" s="108" t="n">
        <x:v>2</x:v>
      </x:c>
      <x:c r="U9" s="108" t="n">
        <x:v>6</x:v>
      </x:c>
      <x:c r="V9" s="108" t="n">
        <x:v>3.9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142</x:v>
      </x:c>
      <x:c r="B10" s="168" t="s">
        <x:v>143</x:v>
      </x:c>
      <x:c r="C10" s="167" t="s">
        <x:v>144</x:v>
      </x:c>
      <x:c r="D10" s="169" t="s">
        <x:v>134</x:v>
      </x:c>
      <x:c r="E10" s="170" t="s">
        <x:v>135</x:v>
      </x:c>
      <x:c r="F10" s="170" t="s">
        <x:v>136</x:v>
      </x:c>
      <x:c r="G10" s="170" t="s">
        <x:v>137</x:v>
      </x:c>
      <x:c r="H10" s="170" t="s">
        <x:v>16</x:v>
      </x:c>
      <x:c r="I10" s="170" t="s">
        <x:v>138</x:v>
      </x:c>
      <x:c r="J10" s="106" t="n"/>
      <x:c r="K10" s="107" t="n">
        <x:v>261</x:v>
      </x:c>
      <x:c r="L10" s="107" t="n">
        <x:v>0</x:v>
      </x:c>
      <x:c r="M10" s="107" t="n">
        <x:v>0</x:v>
      </x:c>
      <x:c r="N10" s="107" t="n">
        <x:v>170</x:v>
      </x:c>
      <x:c r="O10" s="107" t="n">
        <x:v>0</x:v>
      </x:c>
      <x:c r="P10" s="107" t="n">
        <x:v>38</x:v>
      </x:c>
      <x:c r="Q10" s="108" t="n">
        <x:v>2.2</x:v>
      </x:c>
      <x:c r="R10" s="108" t="n">
        <x:v>30.3</x:v>
      </x:c>
      <x:c r="S10" s="108" t="n">
        <x:v>13.2</x:v>
      </x:c>
      <x:c r="T10" s="108" t="n">
        <x:v>1</x:v>
      </x:c>
      <x:c r="U10" s="108" t="n">
        <x:v>4.2</x:v>
      </x:c>
      <x:c r="V10" s="108" t="n">
        <x:v>2.6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167" t="s">
        <x:v>145</x:v>
      </x:c>
      <x:c r="B11" s="168" t="s">
        <x:v>146</x:v>
      </x:c>
      <x:c r="C11" s="167" t="s">
        <x:v>147</x:v>
      </x:c>
      <x:c r="D11" s="169" t="s">
        <x:v>134</x:v>
      </x:c>
      <x:c r="E11" s="170" t="s">
        <x:v>135</x:v>
      </x:c>
      <x:c r="F11" s="170" t="s">
        <x:v>136</x:v>
      </x:c>
      <x:c r="G11" s="170" t="s">
        <x:v>137</x:v>
      </x:c>
      <x:c r="H11" s="170" t="s">
        <x:v>16</x:v>
      </x:c>
      <x:c r="I11" s="170" t="s">
        <x:v>138</x:v>
      </x:c>
      <x:c r="J11" s="106" t="n"/>
      <x:c r="K11" s="107" t="n">
        <x:v>406</x:v>
      </x:c>
      <x:c r="L11" s="107" t="n">
        <x:v>18</x:v>
      </x:c>
      <x:c r="M11" s="107" t="n">
        <x:v>0</x:v>
      </x:c>
      <x:c r="N11" s="107" t="n">
        <x:v>260</x:v>
      </x:c>
      <x:c r="O11" s="107" t="n">
        <x:v>0</x:v>
      </x:c>
      <x:c r="P11" s="107" t="n">
        <x:v>69</x:v>
      </x:c>
      <x:c r="Q11" s="108" t="n">
        <x:v>3.5</x:v>
      </x:c>
      <x:c r="R11" s="108" t="n">
        <x:v>41.7</x:v>
      </x:c>
      <x:c r="S11" s="108" t="n">
        <x:v>23</x:v>
      </x:c>
      <x:c r="T11" s="108" t="n">
        <x:v>2</x:v>
      </x:c>
      <x:c r="U11" s="108" t="n">
        <x:v>5.2</x:v>
      </x:c>
      <x:c r="V11" s="108" t="n">
        <x:v>2.9</x:v>
      </x:c>
      <x:c r="W11" s="128">
        <x:f>SUM(Q11:V11)</x:f>
      </x:c>
      <x:c r="X11" s="128">
        <x:f>SUM(Q11:R11)</x:f>
      </x:c>
      <x:c r="Y11" s="130">
        <x:f>SUM(S11:V11)</x:f>
      </x:c>
    </x:row>
    <x:row r="12" spans="1:25" s="6" customFormat="1">
      <x:c r="A12" s="167" t="s">
        <x:v>148</x:v>
      </x:c>
      <x:c r="B12" s="168" t="s">
        <x:v>149</x:v>
      </x:c>
      <x:c r="C12" s="167" t="s">
        <x:v>150</x:v>
      </x:c>
      <x:c r="D12" s="169" t="s">
        <x:v>134</x:v>
      </x:c>
      <x:c r="E12" s="170" t="s">
        <x:v>135</x:v>
      </x:c>
      <x:c r="F12" s="170" t="s">
        <x:v>136</x:v>
      </x:c>
      <x:c r="G12" s="170" t="s">
        <x:v>137</x:v>
      </x:c>
      <x:c r="H12" s="170" t="s">
        <x:v>16</x:v>
      </x:c>
      <x:c r="I12" s="170" t="s">
        <x:v>138</x:v>
      </x:c>
      <x:c r="J12" s="106" t="n"/>
      <x:c r="K12" s="107" t="n">
        <x:v>367</x:v>
      </x:c>
      <x:c r="L12" s="107" t="n">
        <x:v>18</x:v>
      </x:c>
      <x:c r="M12" s="107" t="n">
        <x:v>0</x:v>
      </x:c>
      <x:c r="N12" s="107" t="n">
        <x:v>294</x:v>
      </x:c>
      <x:c r="O12" s="107" t="n">
        <x:v>24</x:v>
      </x:c>
      <x:c r="P12" s="107" t="n">
        <x:v>65</x:v>
      </x:c>
      <x:c r="Q12" s="108" t="n">
        <x:v>2</x:v>
      </x:c>
      <x:c r="R12" s="108" t="n">
        <x:v>41.9</x:v>
      </x:c>
      <x:c r="S12" s="108" t="n">
        <x:v>18.9</x:v>
      </x:c>
      <x:c r="T12" s="108" t="n">
        <x:v>1.5</x:v>
      </x:c>
      <x:c r="U12" s="108" t="n">
        <x:v>4.2</x:v>
      </x:c>
      <x:c r="V12" s="108" t="n">
        <x:v>2.8</x:v>
      </x:c>
      <x:c r="W12" s="128">
        <x:f>SUM(Q12:V12)</x:f>
      </x:c>
      <x:c r="X12" s="128">
        <x:f>SUM(Q12:R12)</x:f>
      </x:c>
      <x:c r="Y12" s="130">
        <x:f>SUM(S12:V12)</x:f>
      </x:c>
    </x:row>
    <x:row r="13" spans="1:25" s="6" customFormat="1">
      <x:c r="A13" s="167" t="s">
        <x:v>151</x:v>
      </x:c>
      <x:c r="B13" s="168" t="s">
        <x:v>152</x:v>
      </x:c>
      <x:c r="C13" s="167" t="s">
        <x:v>153</x:v>
      </x:c>
      <x:c r="D13" s="169" t="s">
        <x:v>134</x:v>
      </x:c>
      <x:c r="E13" s="170" t="s">
        <x:v>135</x:v>
      </x:c>
      <x:c r="F13" s="170" t="s">
        <x:v>136</x:v>
      </x:c>
      <x:c r="G13" s="170" t="s">
        <x:v>137</x:v>
      </x:c>
      <x:c r="H13" s="170" t="s">
        <x:v>16</x:v>
      </x:c>
      <x:c r="I13" s="170" t="s">
        <x:v>138</x:v>
      </x:c>
      <x:c r="J13" s="106" t="n"/>
      <x:c r="K13" s="107" t="n">
        <x:v>349</x:v>
      </x:c>
      <x:c r="L13" s="107" t="n">
        <x:v>0</x:v>
      </x:c>
      <x:c r="M13" s="107" t="n">
        <x:v>0</x:v>
      </x:c>
      <x:c r="N13" s="107" t="n">
        <x:v>293</x:v>
      </x:c>
      <x:c r="O13" s="107" t="n">
        <x:v>32</x:v>
      </x:c>
      <x:c r="P13" s="107" t="n">
        <x:v>52</x:v>
      </x:c>
      <x:c r="Q13" s="108" t="n">
        <x:v>3.5</x:v>
      </x:c>
      <x:c r="R13" s="108" t="n">
        <x:v>42.2</x:v>
      </x:c>
      <x:c r="S13" s="108" t="n">
        <x:v>19.6</x:v>
      </x:c>
      <x:c r="T13" s="108" t="n">
        <x:v>2</x:v>
      </x:c>
      <x:c r="U13" s="108" t="n">
        <x:v>5.1</x:v>
      </x:c>
      <x:c r="V13" s="108" t="n">
        <x:v>2.8</x:v>
      </x:c>
      <x:c r="W13" s="128">
        <x:f>SUM(Q13:V13)</x:f>
      </x:c>
      <x:c r="X13" s="128">
        <x:f>SUM(Q13:R13)</x:f>
      </x:c>
      <x:c r="Y13" s="130">
        <x:f>SUM(S13:V13)</x:f>
      </x:c>
    </x:row>
    <x:row r="14" spans="1:25" s="6" customFormat="1">
      <x:c r="A14" s="167" t="s">
        <x:v>154</x:v>
      </x:c>
      <x:c r="B14" s="168" t="s">
        <x:v>155</x:v>
      </x:c>
      <x:c r="C14" s="167" t="s">
        <x:v>156</x:v>
      </x:c>
      <x:c r="D14" s="169" t="s">
        <x:v>157</x:v>
      </x:c>
      <x:c r="E14" s="170" t="s">
        <x:v>158</x:v>
      </x:c>
      <x:c r="F14" s="170" t="s">
        <x:v>159</x:v>
      </x:c>
      <x:c r="G14" s="170" t="s">
        <x:v>137</x:v>
      </x:c>
      <x:c r="H14" s="170" t="s">
        <x:v>16</x:v>
      </x:c>
      <x:c r="I14" s="170" t="s">
        <x:v>138</x:v>
      </x:c>
      <x:c r="J14" s="106" t="n"/>
      <x:c r="K14" s="107" t="n">
        <x:v>527</x:v>
      </x:c>
      <x:c r="L14" s="107" t="n">
        <x:v>0</x:v>
      </x:c>
      <x:c r="M14" s="107" t="n">
        <x:v>0</x:v>
      </x:c>
      <x:c r="N14" s="107" t="n">
        <x:v>416</x:v>
      </x:c>
      <x:c r="O14" s="107" t="n">
        <x:v>46</x:v>
      </x:c>
      <x:c r="P14" s="107" t="n">
        <x:v>119</x:v>
      </x:c>
      <x:c r="Q14" s="108" t="n">
        <x:v>14</x:v>
      </x:c>
      <x:c r="R14" s="108" t="n">
        <x:v>55.3</x:v>
      </x:c>
      <x:c r="S14" s="108" t="n">
        <x:v>19.1</x:v>
      </x:c>
      <x:c r="T14" s="108" t="n">
        <x:v>3</x:v>
      </x:c>
      <x:c r="U14" s="108" t="n">
        <x:v>9.8</x:v>
      </x:c>
      <x:c r="V14" s="108" t="n">
        <x:v>6.1</x:v>
      </x:c>
      <x:c r="W14" s="128">
        <x:f>SUM(Q14:V14)</x:f>
      </x:c>
      <x:c r="X14" s="128">
        <x:f>SUM(Q14:R14)</x:f>
      </x:c>
      <x:c r="Y14" s="130">
        <x:f>SUM(S14:V14)</x:f>
      </x:c>
    </x:row>
    <x:row r="15" spans="1:25" s="6" customFormat="1">
      <x:c r="A15" s="167" t="s">
        <x:v>160</x:v>
      </x:c>
      <x:c r="B15" s="168" t="s">
        <x:v>161</x:v>
      </x:c>
      <x:c r="C15" s="167" t="s">
        <x:v>162</x:v>
      </x:c>
      <x:c r="D15" s="169" t="s">
        <x:v>157</x:v>
      </x:c>
      <x:c r="E15" s="170" t="s">
        <x:v>158</x:v>
      </x:c>
      <x:c r="F15" s="170" t="s">
        <x:v>159</x:v>
      </x:c>
      <x:c r="G15" s="170" t="s">
        <x:v>137</x:v>
      </x:c>
      <x:c r="H15" s="170" t="s">
        <x:v>16</x:v>
      </x:c>
      <x:c r="I15" s="170" t="s">
        <x:v>138</x:v>
      </x:c>
      <x:c r="J15" s="106" t="n"/>
      <x:c r="K15" s="107" t="n">
        <x:v>535</x:v>
      </x:c>
      <x:c r="L15" s="107" t="n">
        <x:v>18</x:v>
      </x:c>
      <x:c r="M15" s="107" t="n">
        <x:v>0</x:v>
      </x:c>
      <x:c r="N15" s="107" t="n">
        <x:v>369</x:v>
      </x:c>
      <x:c r="O15" s="107" t="n">
        <x:v>0</x:v>
      </x:c>
      <x:c r="P15" s="107" t="n">
        <x:v>104</x:v>
      </x:c>
      <x:c r="Q15" s="108" t="n">
        <x:v>8.5</x:v>
      </x:c>
      <x:c r="R15" s="108" t="n">
        <x:v>60</x:v>
      </x:c>
      <x:c r="S15" s="108" t="n">
        <x:v>20.6</x:v>
      </x:c>
      <x:c r="T15" s="108" t="n">
        <x:v>3</x:v>
      </x:c>
      <x:c r="U15" s="108" t="n">
        <x:v>8.6</x:v>
      </x:c>
      <x:c r="V15" s="108" t="n">
        <x:v>6.1</x:v>
      </x:c>
      <x:c r="W15" s="128">
        <x:f>SUM(Q15:V15)</x:f>
      </x:c>
      <x:c r="X15" s="128">
        <x:f>SUM(Q15:R15)</x:f>
      </x:c>
      <x:c r="Y15" s="130">
        <x:f>SUM(S15:V15)</x:f>
      </x:c>
    </x:row>
    <x:row r="16" spans="1:25" s="6" customFormat="1">
      <x:c r="A16" s="167" t="s">
        <x:v>163</x:v>
      </x:c>
      <x:c r="B16" s="168" t="s">
        <x:v>164</x:v>
      </x:c>
      <x:c r="C16" s="167" t="s">
        <x:v>165</x:v>
      </x:c>
      <x:c r="D16" s="169" t="s">
        <x:v>166</x:v>
      </x:c>
      <x:c r="E16" s="170" t="s">
        <x:v>167</x:v>
      </x:c>
      <x:c r="F16" s="170" t="s">
        <x:v>133</x:v>
      </x:c>
      <x:c r="G16" s="170" t="s">
        <x:v>137</x:v>
      </x:c>
      <x:c r="H16" s="170" t="s">
        <x:v>16</x:v>
      </x:c>
      <x:c r="I16" s="170" t="s">
        <x:v>138</x:v>
      </x:c>
      <x:c r="J16" s="106" t="n"/>
      <x:c r="K16" s="107" t="n">
        <x:v>1408</x:v>
      </x:c>
      <x:c r="L16" s="107" t="n">
        <x:v>32</x:v>
      </x:c>
      <x:c r="M16" s="107" t="n">
        <x:v>0</x:v>
      </x:c>
      <x:c r="N16" s="107" t="n">
        <x:v>972</x:v>
      </x:c>
      <x:c r="O16" s="107" t="n">
        <x:v>70</x:v>
      </x:c>
      <x:c r="P16" s="107" t="n">
        <x:v>239</x:v>
      </x:c>
      <x:c r="Q16" s="108" t="n">
        <x:v>12</x:v>
      </x:c>
      <x:c r="R16" s="108" t="n">
        <x:v>115.2</x:v>
      </x:c>
      <x:c r="S16" s="108" t="n">
        <x:v>29.7</x:v>
      </x:c>
      <x:c r="T16" s="108" t="n">
        <x:v>5</x:v>
      </x:c>
      <x:c r="U16" s="108" t="n">
        <x:v>31.2</x:v>
      </x:c>
      <x:c r="V16" s="108" t="n">
        <x:v>14.4</x:v>
      </x:c>
      <x:c r="W16" s="128">
        <x:f>SUM(Q16:V16)</x:f>
      </x:c>
      <x:c r="X16" s="128">
        <x:f>SUM(Q16:R16)</x:f>
      </x:c>
      <x:c r="Y16" s="130">
        <x:f>SUM(S16:V16)</x:f>
      </x:c>
    </x:row>
    <x:row r="17" spans="1:25" s="6" customFormat="1">
      <x:c r="A17" s="167" t="s">
        <x:v>168</x:v>
      </x:c>
      <x:c r="B17" s="168" t="s">
        <x:v>169</x:v>
      </x:c>
      <x:c r="C17" s="167" t="s">
        <x:v>170</x:v>
      </x:c>
      <x:c r="D17" s="169" t="s">
        <x:v>134</x:v>
      </x:c>
      <x:c r="E17" s="170" t="s">
        <x:v>135</x:v>
      </x:c>
      <x:c r="F17" s="170" t="s">
        <x:v>136</x:v>
      </x:c>
      <x:c r="G17" s="170" t="s">
        <x:v>137</x:v>
      </x:c>
      <x:c r="H17" s="170" t="s">
        <x:v>16</x:v>
      </x:c>
      <x:c r="I17" s="170" t="s">
        <x:v>138</x:v>
      </x:c>
      <x:c r="J17" s="106" t="n"/>
      <x:c r="K17" s="107" t="n">
        <x:v>241</x:v>
      </x:c>
      <x:c r="L17" s="107" t="n">
        <x:v>0</x:v>
      </x:c>
      <x:c r="M17" s="107" t="n">
        <x:v>0</x:v>
      </x:c>
      <x:c r="N17" s="107" t="n">
        <x:v>181</x:v>
      </x:c>
      <x:c r="O17" s="107" t="n">
        <x:v>0</x:v>
      </x:c>
      <x:c r="P17" s="107" t="n">
        <x:v>40</x:v>
      </x:c>
      <x:c r="Q17" s="108" t="n">
        <x:v>1.8</x:v>
      </x:c>
      <x:c r="R17" s="108" t="n">
        <x:v>29.1</x:v>
      </x:c>
      <x:c r="S17" s="108" t="n">
        <x:v>16.7</x:v>
      </x:c>
      <x:c r="T17" s="108" t="n">
        <x:v>1</x:v>
      </x:c>
      <x:c r="U17" s="108" t="n">
        <x:v>3.6</x:v>
      </x:c>
      <x:c r="V17" s="108" t="n">
        <x:v>2.6</x:v>
      </x:c>
      <x:c r="W17" s="128">
        <x:f>SUM(Q17:V17)</x:f>
      </x:c>
      <x:c r="X17" s="128">
        <x:f>SUM(Q17:R17)</x:f>
      </x:c>
      <x:c r="Y17" s="130">
        <x:f>SUM(S17:V17)</x:f>
      </x:c>
    </x:row>
    <x:row r="18" spans="1:25" s="6" customFormat="1">
      <x:c r="A18" s="4" t="s">
        <x:v>171</x:v>
      </x:c>
      <x:c r="B18" s="2" t="s"/>
      <x:c r="C18" s="2" t="s"/>
      <x:c r="D18" s="3" t="s"/>
      <x:c r="E18" s="8" t="s"/>
      <x:c r="F18" s="8" t="s"/>
      <x:c r="G18" s="2" t="s"/>
      <x:c r="H18" s="2" t="s"/>
      <x:c r="I18" s="2" t="s"/>
      <x:c r="J18" s="2" t="s"/>
      <x:c r="K18" s="13">
        <x:f>SUM(K8:K17)</x:f>
      </x:c>
      <x:c r="L18" s="13">
        <x:f>SUM(L8:L17)</x:f>
      </x:c>
      <x:c r="M18" s="13">
        <x:f>SUM(M8:M17)</x:f>
      </x:c>
      <x:c r="N18" s="13">
        <x:f>SUM(N8:N17)</x:f>
      </x:c>
      <x:c r="O18" s="13">
        <x:f>SUM(O8:O17)</x:f>
      </x:c>
      <x:c r="P18" s="13">
        <x:f>SUM(P8:P17)</x:f>
      </x:c>
      <x:c r="Q18" s="79">
        <x:f>SUM(Q8:Q17)</x:f>
      </x:c>
      <x:c r="R18" s="79">
        <x:f>SUM(R8:R17)</x:f>
      </x:c>
      <x:c r="S18" s="79">
        <x:f>SUM(S8:S17)</x:f>
      </x:c>
      <x:c r="T18" s="79">
        <x:f>SUM(T8:T17)</x:f>
      </x:c>
      <x:c r="U18" s="79">
        <x:f>SUM(U8:U17)</x:f>
      </x:c>
      <x:c r="V18" s="79">
        <x:f>SUM(V8:V17)</x:f>
      </x:c>
      <x:c r="W18" s="79">
        <x:f>SUM(W8:W17)</x:f>
      </x:c>
      <x:c r="X18" s="79">
        <x:f>SUM(X8:X17)</x:f>
      </x:c>
      <x:c r="Y18" s="79">
        <x:f>SUM(Y8:Y17)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7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172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173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174</x:v>
      </x:c>
      <x:c r="E5" s="175" t="s"/>
      <x:c r="F5" s="175" t="s"/>
      <x:c r="G5" s="175" t="s"/>
      <x:c r="H5" s="175" t="s"/>
      <x:c r="I5" s="176" t="s"/>
      <x:c r="J5" s="177" t="s">
        <x:v>175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176</x:v>
      </x:c>
      <x:c r="S5" s="181" t="s"/>
      <x:c r="T5" s="182" t="s"/>
      <x:c r="U5" s="143" t="s">
        <x:v>177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178</x:v>
      </x:c>
      <x:c r="E6" s="155" t="s"/>
      <x:c r="F6" s="155" t="s"/>
      <x:c r="G6" s="89" t="s"/>
      <x:c r="H6" s="90" t="s"/>
      <x:c r="I6" s="75" t="s"/>
      <x:c r="J6" s="134" t="s">
        <x:v>179</x:v>
      </x:c>
      <x:c r="K6" s="135" t="s"/>
      <x:c r="L6" s="134" t="s">
        <x:v>180</x:v>
      </x:c>
      <x:c r="M6" s="135" t="s"/>
      <x:c r="N6" s="134" t="s">
        <x:v>181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182</x:v>
      </x:c>
      <x:c r="E7" s="100" t="s">
        <x:v>183</x:v>
      </x:c>
      <x:c r="F7" s="100" t="s">
        <x:v>184</x:v>
      </x:c>
      <x:c r="G7" s="113" t="s">
        <x:v>185</x:v>
      </x:c>
      <x:c r="H7" s="183" t="s">
        <x:v>186</x:v>
      </x:c>
      <x:c r="I7" s="113" t="s">
        <x:v>187</x:v>
      </x:c>
      <x:c r="J7" s="113" t="s">
        <x:v>188</x:v>
      </x:c>
      <x:c r="K7" s="183" t="s">
        <x:v>189</x:v>
      </x:c>
      <x:c r="L7" s="113" t="s">
        <x:v>190</x:v>
      </x:c>
      <x:c r="M7" s="183" t="s">
        <x:v>191</x:v>
      </x:c>
      <x:c r="N7" s="113" t="s">
        <x:v>192</x:v>
      </x:c>
      <x:c r="O7" s="183" t="s">
        <x:v>193</x:v>
      </x:c>
      <x:c r="P7" s="183" t="s">
        <x:v>194</x:v>
      </x:c>
      <x:c r="Q7" s="113" t="s">
        <x:v>195</x:v>
      </x:c>
      <x:c r="R7" s="113" t="s">
        <x:v>196</x:v>
      </x:c>
      <x:c r="S7" s="113" t="s">
        <x:v>197</x:v>
      </x:c>
      <x:c r="T7" s="11" t="s">
        <x:v>198</x:v>
      </x:c>
      <x:c r="U7" s="124" t="s">
        <x:v>199</x:v>
      </x:c>
      <x:c r="V7" s="124" t="s">
        <x:v>200</x:v>
      </x:c>
      <x:c r="W7" s="124" t="s">
        <x:v>201</x:v>
      </x:c>
      <x:c r="X7" s="124" t="s">
        <x:v>202</x:v>
      </x:c>
      <x:c r="Y7" s="124" t="s">
        <x:v>203</x:v>
      </x:c>
    </x:row>
    <x:row r="8" spans="1:25" s="6" customFormat="1" ht="15" customHeight="1" x14ac:dyDescent="0.3">
      <x:c r="A8" s="184" t="s">
        <x:v>131</x:v>
      </x:c>
      <x:c r="B8" s="184" t="s">
        <x:v>132</x:v>
      </x:c>
      <x:c r="C8" s="184" t="s">
        <x:v>133</x:v>
      </x:c>
      <x:c r="D8" s="81" t="n">
        <x:v>2673352.75</x:v>
      </x:c>
      <x:c r="E8" s="81" t="n">
        <x:v>859635</x:v>
      </x:c>
      <x:c r="F8" s="116" t="n">
        <x:v>1792559.31219617</x:v>
      </x:c>
      <x:c r="G8" s="81" t="n">
        <x:v>560494.57</x:v>
      </x:c>
      <x:c r="H8" s="81" t="n">
        <x:v>263758.57</x:v>
      </x:c>
      <x:c r="I8" s="117">
        <x:f>SUM(D8:H8)</x:f>
      </x:c>
      <x:c r="J8" s="81" t="n">
        <x:v>3984511.63</x:v>
      </x:c>
      <x:c r="K8" s="81" t="n">
        <x:v>195740.24</x:v>
      </x:c>
      <x:c r="L8" s="81" t="n">
        <x:v>917285.83</x:v>
      </x:c>
      <x:c r="M8" s="81" t="n">
        <x:v>0</x:v>
      </x:c>
      <x:c r="N8" s="81" t="n">
        <x:v>310630.85</x:v>
      </x:c>
      <x:c r="O8" s="81" t="n">
        <x:v>395168.52</x:v>
      </x:c>
      <x:c r="P8" s="81" t="n">
        <x:v>346463.1</x:v>
      </x:c>
      <x:c r="Q8" s="117">
        <x:f>SUM(J8:P8)</x:f>
      </x:c>
      <x:c r="R8" s="81" t="n">
        <x:v>5464635.94</x:v>
      </x:c>
      <x:c r="S8" s="81" t="n">
        <x:v>685164.23</x:v>
      </x:c>
      <x:c r="T8" s="59">
        <x:f>SUM('Part C'!$R8:$S8)</x:f>
      </x:c>
      <x:c r="U8" s="81" t="n">
        <x:v>18778.8176632302</x:v>
      </x:c>
      <x:c r="V8" s="81" t="n">
        <x:v>2354.51625429553</x:v>
      </x:c>
      <x:c r="W8" s="81" t="n">
        <x:v>1525812.38975435</x:v>
      </x:c>
      <x:c r="X8" s="81" t="n">
        <x:v>7675612.55975435</x:v>
      </x:c>
      <x:c r="Y8" s="12" t="n">
        <x:v>26376.6754630734</x:v>
      </x:c>
    </x:row>
    <x:row r="9" spans="1:25" s="6" customFormat="1" x14ac:dyDescent="0.3">
      <x:c r="A9" s="184" t="s">
        <x:v>139</x:v>
      </x:c>
      <x:c r="B9" s="184" t="s">
        <x:v>140</x:v>
      </x:c>
      <x:c r="C9" s="184" t="s">
        <x:v>141</x:v>
      </x:c>
      <x:c r="D9" s="81" t="n">
        <x:v>3688967.49</x:v>
      </x:c>
      <x:c r="E9" s="81" t="n">
        <x:v>1053399.53</x:v>
      </x:c>
      <x:c r="F9" s="116" t="n">
        <x:v>2406171.42347946</x:v>
      </x:c>
      <x:c r="G9" s="81" t="n">
        <x:v>798136.28</x:v>
      </x:c>
      <x:c r="H9" s="81" t="n">
        <x:v>364517.69</x:v>
      </x:c>
      <x:c r="I9" s="117">
        <x:f>SUM(D9:H9)</x:f>
      </x:c>
      <x:c r="J9" s="81" t="n">
        <x:v>5248204.81</x:v>
      </x:c>
      <x:c r="K9" s="81" t="n">
        <x:v>713512.74</x:v>
      </x:c>
      <x:c r="L9" s="81" t="n">
        <x:v>1284834.99</x:v>
      </x:c>
      <x:c r="M9" s="81" t="n">
        <x:v>0</x:v>
      </x:c>
      <x:c r="N9" s="81" t="n">
        <x:v>345956.94</x:v>
      </x:c>
      <x:c r="O9" s="81" t="n">
        <x:v>445212.5</x:v>
      </x:c>
      <x:c r="P9" s="81" t="n">
        <x:v>273470.39</x:v>
      </x:c>
      <x:c r="Q9" s="117">
        <x:f>SUM(J9:P9)</x:f>
      </x:c>
      <x:c r="R9" s="81" t="n">
        <x:v>7040121.39</x:v>
      </x:c>
      <x:c r="S9" s="81" t="n">
        <x:v>1271070.98</x:v>
      </x:c>
      <x:c r="T9" s="59">
        <x:f>SUM('Part C'!$R9:$S9)</x:f>
      </x:c>
      <x:c r="U9" s="81" t="n">
        <x:v>17005.1241304348</x:v>
      </x:c>
      <x:c r="V9" s="81" t="n">
        <x:v>3070.21975845411</x:v>
      </x:c>
      <x:c r="W9" s="81" t="n">
        <x:v>2170743.3998567</x:v>
      </x:c>
      <x:c r="X9" s="81" t="n">
        <x:v>10481935.7698567</x:v>
      </x:c>
      <x:c r="Y9" s="12" t="n">
        <x:v>25318.6854344365</x:v>
      </x:c>
    </x:row>
    <x:row r="10" spans="1:25" s="6" customFormat="1">
      <x:c r="A10" s="184" t="s">
        <x:v>142</x:v>
      </x:c>
      <x:c r="B10" s="184" t="s">
        <x:v>143</x:v>
      </x:c>
      <x:c r="C10" s="184" t="s">
        <x:v>144</x:v>
      </x:c>
      <x:c r="D10" s="81" t="n">
        <x:v>2458690.15</x:v>
      </x:c>
      <x:c r="E10" s="81" t="n">
        <x:v>722894.78</x:v>
      </x:c>
      <x:c r="F10" s="116" t="n">
        <x:v>1614265.34632465</x:v>
      </x:c>
      <x:c r="G10" s="81" t="n">
        <x:v>502263.86</x:v>
      </x:c>
      <x:c r="H10" s="81" t="n">
        <x:v>201472.51</x:v>
      </x:c>
      <x:c r="I10" s="117">
        <x:f>SUM(D10:H10)</x:f>
      </x:c>
      <x:c r="J10" s="81" t="n">
        <x:v>3668749.86</x:v>
      </x:c>
      <x:c r="K10" s="81" t="n">
        <x:v>0</x:v>
      </x:c>
      <x:c r="L10" s="81" t="n">
        <x:v>971288.97</x:v>
      </x:c>
      <x:c r="M10" s="81" t="n">
        <x:v>0</x:v>
      </x:c>
      <x:c r="N10" s="81" t="n">
        <x:v>237795.76</x:v>
      </x:c>
      <x:c r="O10" s="81" t="n">
        <x:v>334935.29</x:v>
      </x:c>
      <x:c r="P10" s="81" t="n">
        <x:v>286816.74</x:v>
      </x:c>
      <x:c r="Q10" s="117">
        <x:f>SUM(J10:P10)</x:f>
      </x:c>
      <x:c r="R10" s="81" t="n">
        <x:v>4895979.09</x:v>
      </x:c>
      <x:c r="S10" s="81" t="n">
        <x:v>603607.53</x:v>
      </x:c>
      <x:c r="T10" s="59">
        <x:f>SUM('Part C'!$R10:$S10)</x:f>
      </x:c>
      <x:c r="U10" s="81" t="n">
        <x:v>18758.5405747126</x:v>
      </x:c>
      <x:c r="V10" s="81" t="n">
        <x:v>2312.67252873563</x:v>
      </x:c>
      <x:c r="W10" s="81" t="n">
        <x:v>1368512.14338792</x:v>
      </x:c>
      <x:c r="X10" s="81" t="n">
        <x:v>6868098.76338792</x:v>
      </x:c>
      <x:c r="Y10" s="12" t="n">
        <x:v>26314.5546489959</x:v>
      </x:c>
    </x:row>
    <x:row r="11" spans="1:25" s="6" customFormat="1">
      <x:c r="A11" s="184" t="s">
        <x:v>145</x:v>
      </x:c>
      <x:c r="B11" s="184" t="s">
        <x:v>146</x:v>
      </x:c>
      <x:c r="C11" s="184" t="s">
        <x:v>147</x:v>
      </x:c>
      <x:c r="D11" s="81" t="n">
        <x:v>3388136</x:v>
      </x:c>
      <x:c r="E11" s="81" t="n">
        <x:v>1034067.11</x:v>
      </x:c>
      <x:c r="F11" s="116" t="n">
        <x:v>2243727.38491759</x:v>
      </x:c>
      <x:c r="G11" s="81" t="n">
        <x:v>816437.45</x:v>
      </x:c>
      <x:c r="H11" s="81" t="n">
        <x:v>336875.16</x:v>
      </x:c>
      <x:c r="I11" s="117">
        <x:f>SUM(D11:H11)</x:f>
      </x:c>
      <x:c r="J11" s="81" t="n">
        <x:v>4917040.78</x:v>
      </x:c>
      <x:c r="K11" s="81" t="n">
        <x:v>182940.96</x:v>
      </x:c>
      <x:c r="L11" s="81" t="n">
        <x:v>1527499.44</x:v>
      </x:c>
      <x:c r="M11" s="81" t="n">
        <x:v>0</x:v>
      </x:c>
      <x:c r="N11" s="81" t="n">
        <x:v>341535.96</x:v>
      </x:c>
      <x:c r="O11" s="81" t="n">
        <x:v>482572.44</x:v>
      </x:c>
      <x:c r="P11" s="81" t="n">
        <x:v>367653.5</x:v>
      </x:c>
      <x:c r="Q11" s="117">
        <x:f>SUM(J11:P11)</x:f>
      </x:c>
      <x:c r="R11" s="81" t="n">
        <x:v>7002931.11</x:v>
      </x:c>
      <x:c r="S11" s="81" t="n">
        <x:v>816311.97</x:v>
      </x:c>
      <x:c r="T11" s="59">
        <x:f>SUM('Part C'!$R11:$S11)</x:f>
      </x:c>
      <x:c r="U11" s="81" t="n">
        <x:v>16516.3469575472</x:v>
      </x:c>
      <x:c r="V11" s="81" t="n">
        <x:v>1925.26408018868</x:v>
      </x:c>
      <x:c r="W11" s="81" t="n">
        <x:v>2223176.81531218</x:v>
      </x:c>
      <x:c r="X11" s="81" t="n">
        <x:v>10042419.8953122</x:v>
      </x:c>
      <x:c r="Y11" s="12" t="n">
        <x:v>23684.9525832834</x:v>
      </x:c>
    </x:row>
    <x:row r="12" spans="1:25" s="6" customFormat="1">
      <x:c r="A12" s="184" t="s">
        <x:v>148</x:v>
      </x:c>
      <x:c r="B12" s="184" t="s">
        <x:v>149</x:v>
      </x:c>
      <x:c r="C12" s="184" t="s">
        <x:v>150</x:v>
      </x:c>
      <x:c r="D12" s="81" t="n">
        <x:v>3229732.64</x:v>
      </x:c>
      <x:c r="E12" s="81" t="n">
        <x:v>945869.67</x:v>
      </x:c>
      <x:c r="F12" s="116" t="n">
        <x:v>2118607.63027507</x:v>
      </x:c>
      <x:c r="G12" s="81" t="n">
        <x:v>741386.53</x:v>
      </x:c>
      <x:c r="H12" s="81" t="n">
        <x:v>305034</x:v>
      </x:c>
      <x:c r="I12" s="117">
        <x:f>SUM(D12:H12)</x:f>
      </x:c>
      <x:c r="J12" s="81" t="n">
        <x:v>4734736.46</x:v>
      </x:c>
      <x:c r="K12" s="81" t="n">
        <x:v>172146.16</x:v>
      </x:c>
      <x:c r="L12" s="81" t="n">
        <x:v>1256799.86</x:v>
      </x:c>
      <x:c r="M12" s="81" t="n">
        <x:v>0</x:v>
      </x:c>
      <x:c r="N12" s="81" t="n">
        <x:v>359155.64</x:v>
      </x:c>
      <x:c r="O12" s="81" t="n">
        <x:v>451801.55</x:v>
      </x:c>
      <x:c r="P12" s="81" t="n">
        <x:v>365990.78</x:v>
      </x:c>
      <x:c r="Q12" s="117">
        <x:f>SUM(J12:P12)</x:f>
      </x:c>
      <x:c r="R12" s="81" t="n">
        <x:v>6409196.97</x:v>
      </x:c>
      <x:c r="S12" s="81" t="n">
        <x:v>931433.47</x:v>
      </x:c>
      <x:c r="T12" s="59">
        <x:f>SUM('Part C'!$R12:$S12)</x:f>
      </x:c>
      <x:c r="U12" s="81" t="n">
        <x:v>16647.2648571429</x:v>
      </x:c>
      <x:c r="V12" s="81" t="n">
        <x:v>2419.30771428571</x:v>
      </x:c>
      <x:c r="W12" s="81" t="n">
        <x:v>2018686.49503582</x:v>
      </x:c>
      <x:c r="X12" s="81" t="n">
        <x:v>9359316.93503582</x:v>
      </x:c>
      <x:c r="Y12" s="12" t="n">
        <x:v>24309.9141169762</x:v>
      </x:c>
    </x:row>
    <x:row r="13" spans="1:25" s="6" customFormat="1">
      <x:c r="A13" s="184" t="s">
        <x:v>151</x:v>
      </x:c>
      <x:c r="B13" s="184" t="s">
        <x:v>152</x:v>
      </x:c>
      <x:c r="C13" s="184" t="s">
        <x:v>153</x:v>
      </x:c>
      <x:c r="D13" s="81" t="n">
        <x:v>3395305.8</x:v>
      </x:c>
      <x:c r="E13" s="81" t="n">
        <x:v>994540.43</x:v>
      </x:c>
      <x:c r="F13" s="116" t="n">
        <x:v>2227310.22452477</x:v>
      </x:c>
      <x:c r="G13" s="81" t="n">
        <x:v>671609.52</x:v>
      </x:c>
      <x:c r="H13" s="81" t="n">
        <x:v>276308.14</x:v>
      </x:c>
      <x:c r="I13" s="117">
        <x:f>SUM(D13:H13)</x:f>
      </x:c>
      <x:c r="J13" s="81" t="n">
        <x:v>4871107.92</x:v>
      </x:c>
      <x:c r="K13" s="81" t="n">
        <x:v>0</x:v>
      </x:c>
      <x:c r="L13" s="81" t="n">
        <x:v>1504085.13</x:v>
      </x:c>
      <x:c r="M13" s="81" t="n">
        <x:v>0</x:v>
      </x:c>
      <x:c r="N13" s="81" t="n">
        <x:v>417105.24</x:v>
      </x:c>
      <x:c r="O13" s="81" t="n">
        <x:v>369969.95</x:v>
      </x:c>
      <x:c r="P13" s="81" t="n">
        <x:v>402805.85</x:v>
      </x:c>
      <x:c r="Q13" s="117">
        <x:f>SUM(J13:P13)</x:f>
      </x:c>
      <x:c r="R13" s="81" t="n">
        <x:v>6383450.85</x:v>
      </x:c>
      <x:c r="S13" s="81" t="n">
        <x:v>1181623.24</x:v>
      </x:c>
      <x:c r="T13" s="59">
        <x:f>SUM('Part C'!$R13:$S13)</x:f>
      </x:c>
      <x:c r="U13" s="81" t="n">
        <x:v>18290.6901146132</x:v>
      </x:c>
      <x:c r="V13" s="81" t="n">
        <x:v>3385.73994269341</x:v>
      </x:c>
      <x:c r="W13" s="81" t="n">
        <x:v>1829926.19939611</x:v>
      </x:c>
      <x:c r="X13" s="81" t="n">
        <x:v>9395000.28939611</x:v>
      </x:c>
      <x:c r="Y13" s="12" t="n">
        <x:v>26919.7716028542</x:v>
      </x:c>
    </x:row>
    <x:row r="14" spans="1:25" s="6" customFormat="1">
      <x:c r="A14" s="184" t="s">
        <x:v>154</x:v>
      </x:c>
      <x:c r="B14" s="184" t="s">
        <x:v>155</x:v>
      </x:c>
      <x:c r="C14" s="184" t="s">
        <x:v>156</x:v>
      </x:c>
      <x:c r="D14" s="81" t="n">
        <x:v>4802894.84</x:v>
      </x:c>
      <x:c r="E14" s="81" t="n">
        <x:v>1362913.26</x:v>
      </x:c>
      <x:c r="F14" s="116" t="n">
        <x:v>3128393.73045366</x:v>
      </x:c>
      <x:c r="G14" s="81" t="n">
        <x:v>1014149.63</x:v>
      </x:c>
      <x:c r="H14" s="81" t="n">
        <x:v>374553.68</x:v>
      </x:c>
      <x:c r="I14" s="117">
        <x:f>SUM(D14:H14)</x:f>
      </x:c>
      <x:c r="J14" s="81" t="n">
        <x:v>7054534.29</x:v>
      </x:c>
      <x:c r="K14" s="81" t="n">
        <x:v>0</x:v>
      </x:c>
      <x:c r="L14" s="81" t="n">
        <x:v>1763111.17</x:v>
      </x:c>
      <x:c r="M14" s="81" t="n">
        <x:v>0</x:v>
      </x:c>
      <x:c r="N14" s="81" t="n">
        <x:v>645950.15</x:v>
      </x:c>
      <x:c r="O14" s="81" t="n">
        <x:v>592401.85</x:v>
      </x:c>
      <x:c r="P14" s="81" t="n">
        <x:v>626907.62</x:v>
      </x:c>
      <x:c r="Q14" s="117">
        <x:f>SUM(J14:P14)</x:f>
      </x:c>
      <x:c r="R14" s="81" t="n">
        <x:v>9843734.76</x:v>
      </x:c>
      <x:c r="S14" s="81" t="n">
        <x:v>839170.33</x:v>
      </x:c>
      <x:c r="T14" s="59">
        <x:f>SUM('Part C'!$R14:$S14)</x:f>
      </x:c>
      <x:c r="U14" s="81" t="n">
        <x:v>18678.8135863378</x:v>
      </x:c>
      <x:c r="V14" s="81" t="n">
        <x:v>1592.35356736243</x:v>
      </x:c>
      <x:c r="W14" s="81" t="n">
        <x:v>2763240.99450358</x:v>
      </x:c>
      <x:c r="X14" s="81" t="n">
        <x:v>13446146.0845036</x:v>
      </x:c>
      <x:c r="Y14" s="12" t="n">
        <x:v>25514.5086992478</x:v>
      </x:c>
    </x:row>
    <x:row r="15" spans="1:25" s="6" customFormat="1">
      <x:c r="A15" s="184" t="s">
        <x:v>160</x:v>
      </x:c>
      <x:c r="B15" s="184" t="s">
        <x:v>161</x:v>
      </x:c>
      <x:c r="C15" s="184" t="s">
        <x:v>162</x:v>
      </x:c>
      <x:c r="D15" s="81" t="n">
        <x:v>4983887.59</x:v>
      </x:c>
      <x:c r="E15" s="81" t="n">
        <x:v>1466208.02</x:v>
      </x:c>
      <x:c r="F15" s="116" t="n">
        <x:v>3272634.88254697</x:v>
      </x:c>
      <x:c r="G15" s="81" t="n">
        <x:v>1064682.81</x:v>
      </x:c>
      <x:c r="H15" s="81" t="n">
        <x:v>473902.21</x:v>
      </x:c>
      <x:c r="I15" s="117">
        <x:f>SUM(D15:H15)</x:f>
      </x:c>
      <x:c r="J15" s="81" t="n">
        <x:v>7203941.03</x:v>
      </x:c>
      <x:c r="K15" s="81" t="n">
        <x:v>198931.22</x:v>
      </x:c>
      <x:c r="L15" s="81" t="n">
        <x:v>1776395.43</x:v>
      </x:c>
      <x:c r="M15" s="81" t="n">
        <x:v>0</x:v>
      </x:c>
      <x:c r="N15" s="81" t="n">
        <x:v>665222.64</x:v>
      </x:c>
      <x:c r="O15" s="81" t="n">
        <x:v>658762.46</x:v>
      </x:c>
      <x:c r="P15" s="81" t="n">
        <x:v>758062.68</x:v>
      </x:c>
      <x:c r="Q15" s="117">
        <x:f>SUM(J15:P15)</x:f>
      </x:c>
      <x:c r="R15" s="81" t="n">
        <x:v>10303865.99</x:v>
      </x:c>
      <x:c r="S15" s="81" t="n">
        <x:v>957449.47</x:v>
      </x:c>
      <x:c r="T15" s="59">
        <x:f>SUM('Part C'!$R15:$S15)</x:f>
      </x:c>
      <x:c r="U15" s="81" t="n">
        <x:v>18632.6690596745</x:v>
      </x:c>
      <x:c r="V15" s="81" t="n">
        <x:v>1731.37336347197</x:v>
      </x:c>
      <x:c r="W15" s="81" t="n">
        <x:v>2899567.87468782</x:v>
      </x:c>
      <x:c r="X15" s="81" t="n">
        <x:v>14160883.3346878</x:v>
      </x:c>
      <x:c r="Y15" s="12" t="n">
        <x:v>25607.3839686941</x:v>
      </x:c>
    </x:row>
    <x:row r="16" spans="1:25" s="6" customFormat="1">
      <x:c r="A16" s="184" t="s">
        <x:v>163</x:v>
      </x:c>
      <x:c r="B16" s="184" t="s">
        <x:v>164</x:v>
      </x:c>
      <x:c r="C16" s="184" t="s">
        <x:v>165</x:v>
      </x:c>
      <x:c r="D16" s="81" t="n">
        <x:v>9483823.6</x:v>
      </x:c>
      <x:c r="E16" s="81" t="n">
        <x:v>3736387.36</x:v>
      </x:c>
      <x:c r="F16" s="116" t="n">
        <x:v>6707640.65500818</x:v>
      </x:c>
      <x:c r="G16" s="81" t="n">
        <x:v>3077972.22</x:v>
      </x:c>
      <x:c r="H16" s="81" t="n">
        <x:v>1334440.04</x:v>
      </x:c>
      <x:c r="I16" s="117">
        <x:f>SUM(D16:H16)</x:f>
      </x:c>
      <x:c r="J16" s="81" t="n">
        <x:v>14158063.48</x:v>
      </x:c>
      <x:c r="K16" s="81" t="n">
        <x:v>235853.84</x:v>
      </x:c>
      <x:c r="L16" s="81" t="n">
        <x:v>3470513.37</x:v>
      </x:c>
      <x:c r="M16" s="81" t="n">
        <x:v>0</x:v>
      </x:c>
      <x:c r="N16" s="81" t="n">
        <x:v>1408879.75</x:v>
      </x:c>
      <x:c r="O16" s="81" t="n">
        <x:v>1570863.3</x:v>
      </x:c>
      <x:c r="P16" s="81" t="n">
        <x:v>3496090.04</x:v>
      </x:c>
      <x:c r="Q16" s="117">
        <x:f>SUM(J16:P16)</x:f>
      </x:c>
      <x:c r="R16" s="81" t="n">
        <x:v>22424870.34</x:v>
      </x:c>
      <x:c r="S16" s="81" t="n">
        <x:v>1915393.43</x:v>
      </x:c>
      <x:c r="T16" s="59">
        <x:f>SUM('Part C'!$R16:$S16)</x:f>
      </x:c>
      <x:c r="U16" s="81" t="n">
        <x:v>15572.826625</x:v>
      </x:c>
      <x:c r="V16" s="81" t="n">
        <x:v>1330.13432638889</x:v>
      </x:c>
      <x:c r="W16" s="81" t="n">
        <x:v>7550411.82558854</x:v>
      </x:c>
      <x:c r="X16" s="81" t="n">
        <x:v>31890675.5955885</x:v>
      </x:c>
      <x:c r="Y16" s="12" t="n">
        <x:v>22146.3024969365</x:v>
      </x:c>
    </x:row>
    <x:row r="17" spans="1:25" s="6" customFormat="1">
      <x:c r="A17" s="184" t="s">
        <x:v>168</x:v>
      </x:c>
      <x:c r="B17" s="184" t="s">
        <x:v>169</x:v>
      </x:c>
      <x:c r="C17" s="184" t="s">
        <x:v>170</x:v>
      </x:c>
      <x:c r="D17" s="81" t="n">
        <x:v>2298394</x:v>
      </x:c>
      <x:c r="E17" s="81" t="n">
        <x:v>750607.78</x:v>
      </x:c>
      <x:c r="F17" s="116" t="n">
        <x:v>1546995.60836057</x:v>
      </x:c>
      <x:c r="G17" s="81" t="n">
        <x:v>463776.2</x:v>
      </x:c>
      <x:c r="H17" s="81" t="n">
        <x:v>199581.35</x:v>
      </x:c>
      <x:c r="I17" s="117">
        <x:f>SUM(D17:H17)</x:f>
      </x:c>
      <x:c r="J17" s="81" t="n">
        <x:v>3471277.54</x:v>
      </x:c>
      <x:c r="K17" s="81" t="n">
        <x:v>0</x:v>
      </x:c>
      <x:c r="L17" s="81" t="n">
        <x:v>949465.97</x:v>
      </x:c>
      <x:c r="M17" s="81" t="n">
        <x:v>0</x:v>
      </x:c>
      <x:c r="N17" s="81" t="n">
        <x:v>279763.91</x:v>
      </x:c>
      <x:c r="O17" s="81" t="n">
        <x:v>298405.67</x:v>
      </x:c>
      <x:c r="P17" s="81" t="n">
        <x:v>260441.83</x:v>
      </x:c>
      <x:c r="Q17" s="117">
        <x:f>SUM(J17:P17)</x:f>
      </x:c>
      <x:c r="R17" s="81" t="n">
        <x:v>4565891.69</x:v>
      </x:c>
      <x:c r="S17" s="81" t="n">
        <x:v>693463.23</x:v>
      </x:c>
      <x:c r="T17" s="59">
        <x:f>SUM('Part C'!$R17:$S17)</x:f>
      </x:c>
      <x:c r="U17" s="81" t="n">
        <x:v>18945.6086721992</x:v>
      </x:c>
      <x:c r="V17" s="81" t="n">
        <x:v>2877.44078838174</x:v>
      </x:c>
      <x:c r="W17" s="81" t="n">
        <x:v>1263645.31247697</x:v>
      </x:c>
      <x:c r="X17" s="81" t="n">
        <x:v>6523000.23247697</x:v>
      </x:c>
      <x:c r="Y17" s="12" t="n">
        <x:v>27066.3910061285</x:v>
      </x:c>
    </x:row>
    <x:row r="18" spans="1:25" s="3" customFormat="1" ht="15" customHeight="1">
      <x:c r="A18" s="4" t="s">
        <x:v>171</x:v>
      </x:c>
      <x:c r="B18" s="4" t="s"/>
      <x:c r="D18" s="14">
        <x:f>SUM(D8:D17)</x:f>
      </x:c>
      <x:c r="E18" s="14">
        <x:f>SUM(E8:E17)</x:f>
      </x:c>
      <x:c r="F18" s="14">
        <x:f>SUM(F8:F17)</x:f>
      </x:c>
      <x:c r="G18" s="14">
        <x:f>SUM(G8:G17)</x:f>
      </x:c>
      <x:c r="H18" s="14">
        <x:f>SUM(H8:H17)</x:f>
      </x:c>
      <x:c r="I18" s="14">
        <x:f>SUM(I8:I17)</x:f>
      </x:c>
      <x:c r="J18" s="14">
        <x:f>SUM(J8:J17)</x:f>
      </x:c>
      <x:c r="K18" s="14">
        <x:f>SUM(K8:K17)</x:f>
      </x:c>
      <x:c r="L18" s="14">
        <x:f>SUM(L8:L17)</x:f>
      </x:c>
      <x:c r="M18" s="14">
        <x:f>SUM(M8:M17)</x:f>
      </x:c>
      <x:c r="N18" s="14">
        <x:f>SUM(N8:N17)</x:f>
      </x:c>
      <x:c r="O18" s="14">
        <x:f>SUM(O8:O17)</x:f>
      </x:c>
      <x:c r="P18" s="14">
        <x:f>SUM(P8:P17)</x:f>
      </x:c>
      <x:c r="Q18" s="14">
        <x:f>SUM(Q8:Q17)</x:f>
      </x:c>
      <x:c r="R18" s="14">
        <x:f>SUM(R8:R17)</x:f>
      </x:c>
      <x:c r="S18" s="14">
        <x:f>SUM(S8:S17)</x:f>
      </x:c>
      <x:c r="T18" s="14">
        <x:f>SUM(T8:T17)</x:f>
      </x:c>
      <x:c r="W18" s="14">
        <x:f>SUM(W8:W17)</x:f>
      </x:c>
      <x:c r="X18" s="14">
        <x:f>SUM(X8:X17)</x:f>
      </x:c>
      <x:c r="Y18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22" sqref="I22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204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173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205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206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207</x:v>
      </x:c>
      <x:c r="G6" s="144" t="s"/>
      <x:c r="H6" s="144" t="s"/>
      <x:c r="I6" s="144" t="s"/>
      <x:c r="J6" s="135" t="s"/>
      <x:c r="K6" s="134" t="s">
        <x:v>208</x:v>
      </x:c>
      <x:c r="L6" s="144" t="s"/>
      <x:c r="M6" s="144" t="s"/>
      <x:c r="N6" s="135" t="s"/>
      <x:c r="O6" s="65" t="s"/>
      <x:c r="P6" s="134" t="s">
        <x:v>209</x:v>
      </x:c>
      <x:c r="Q6" s="144" t="s"/>
      <x:c r="R6" s="144" t="s"/>
      <x:c r="S6" s="144" t="s"/>
      <x:c r="T6" s="144" t="s"/>
      <x:c r="U6" s="144" t="s"/>
      <x:c r="V6" s="135" t="s"/>
      <x:c r="W6" s="67" t="s">
        <x:v>210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211</x:v>
      </x:c>
      <x:c r="E7" s="75" t="s">
        <x:v>212</x:v>
      </x:c>
      <x:c r="F7" s="75" t="s">
        <x:v>213</x:v>
      </x:c>
      <x:c r="G7" s="100" t="s">
        <x:v>214</x:v>
      </x:c>
      <x:c r="H7" s="100" t="s">
        <x:v>215</x:v>
      </x:c>
      <x:c r="I7" s="100" t="s">
        <x:v>216</x:v>
      </x:c>
      <x:c r="J7" s="113" t="s">
        <x:v>217</x:v>
      </x:c>
      <x:c r="K7" s="75" t="s">
        <x:v>218</x:v>
      </x:c>
      <x:c r="L7" s="100" t="s">
        <x:v>219</x:v>
      </x:c>
      <x:c r="M7" s="100" t="s">
        <x:v>220</x:v>
      </x:c>
      <x:c r="N7" s="75" t="s">
        <x:v>221</x:v>
      </x:c>
      <x:c r="O7" s="113" t="s">
        <x:v>222</x:v>
      </x:c>
      <x:c r="P7" s="75" t="s">
        <x:v>223</x:v>
      </x:c>
      <x:c r="Q7" s="100" t="s">
        <x:v>224</x:v>
      </x:c>
      <x:c r="R7" s="100" t="s">
        <x:v>225</x:v>
      </x:c>
      <x:c r="S7" s="100" t="s">
        <x:v>226</x:v>
      </x:c>
      <x:c r="T7" s="100" t="s">
        <x:v>227</x:v>
      </x:c>
      <x:c r="U7" s="100" t="s">
        <x:v>186</x:v>
      </x:c>
      <x:c r="V7" s="75" t="s">
        <x:v>228</x:v>
      </x:c>
      <x:c r="W7" s="75" t="s">
        <x:v>229</x:v>
      </x:c>
      <x:c r="X7" s="75" t="s">
        <x:v>230</x:v>
      </x:c>
      <x:c r="Y7" s="61" t="s">
        <x:v>197</x:v>
      </x:c>
    </x:row>
    <x:row r="8" spans="1:25" s="3" customFormat="1" ht="15" customHeight="1" x14ac:dyDescent="0.3">
      <x:c r="A8" s="184" t="s">
        <x:v>131</x:v>
      </x:c>
      <x:c r="B8" s="184" t="s">
        <x:v>132</x:v>
      </x:c>
      <x:c r="C8" s="184" t="s">
        <x:v>133</x:v>
      </x:c>
      <x:c r="D8" s="185" t="s">
        <x:v>137</x:v>
      </x:c>
      <x:c r="E8" s="170" t="s">
        <x:v>137</x:v>
      </x:c>
      <x:c r="F8" s="119" t="n">
        <x:v>18</x:v>
      </x:c>
      <x:c r="G8" s="119" t="n">
        <x:v>0</x:v>
      </x:c>
      <x:c r="H8" s="119" t="n">
        <x:v>0</x:v>
      </x:c>
      <x:c r="I8" s="119" t="n">
        <x:v>0</x:v>
      </x:c>
      <x:c r="J8" s="120">
        <x:f>SUM(F8:I8)</x:f>
      </x:c>
      <x:c r="K8" s="81" t="n">
        <x:v>195740.24</x:v>
      </x:c>
      <x:c r="L8" s="81" t="n">
        <x:v>0</x:v>
      </x:c>
      <x:c r="M8" s="81" t="n">
        <x:v>0</x:v>
      </x:c>
      <x:c r="N8" s="117">
        <x:f>SUM(K8:M8)</x:f>
      </x:c>
      <x:c r="O8" s="121" t="n">
        <x:v>0.1</x:v>
      </x:c>
      <x:c r="P8" s="81" t="n">
        <x:v>19740</x:v>
      </x:c>
      <x:c r="Q8" s="81" t="n">
        <x:v>21000</x:v>
      </x:c>
      <x:c r="R8" s="81" t="n">
        <x:v>0</x:v>
      </x:c>
      <x:c r="S8" s="81" t="n">
        <x:v>0</x:v>
      </x:c>
      <x:c r="T8" s="81" t="n">
        <x:v>0</x:v>
      </x:c>
      <x:c r="U8" s="81" t="n">
        <x:v>17490</x:v>
      </x:c>
      <x:c r="V8" s="117">
        <x:f>SUM(P8:U8)</x:f>
      </x:c>
      <x:c r="W8" s="81" t="n">
        <x:v>21000</x:v>
      </x:c>
      <x:c r="X8" s="81" t="n">
        <x:v>10000</x:v>
      </x:c>
      <x:c r="Y8" s="12" t="n">
        <x:v>27230</x:v>
      </x:c>
    </x:row>
    <x:row r="9" spans="1:25" s="3" customFormat="1" x14ac:dyDescent="0.3">
      <x:c r="A9" s="184" t="s">
        <x:v>139</x:v>
      </x:c>
      <x:c r="B9" s="184" t="s">
        <x:v>140</x:v>
      </x:c>
      <x:c r="C9" s="184" t="s">
        <x:v>141</x:v>
      </x:c>
      <x:c r="D9" s="185" t="s">
        <x:v>137</x:v>
      </x:c>
      <x:c r="E9" s="170" t="s">
        <x:v>137</x:v>
      </x:c>
      <x:c r="F9" s="119" t="n">
        <x:v>36</x:v>
      </x:c>
      <x:c r="G9" s="119" t="n">
        <x:v>0</x:v>
      </x:c>
      <x:c r="H9" s="119" t="n">
        <x:v>16</x:v>
      </x:c>
      <x:c r="I9" s="119" t="n">
        <x:v>0</x:v>
      </x:c>
      <x:c r="J9" s="120">
        <x:f>SUM(F9:I9)</x:f>
      </x:c>
      <x:c r="K9" s="81" t="n">
        <x:v>713512.74</x:v>
      </x:c>
      <x:c r="L9" s="81" t="n">
        <x:v>0</x:v>
      </x:c>
      <x:c r="M9" s="81" t="n">
        <x:v>0</x:v>
      </x:c>
      <x:c r="N9" s="117">
        <x:f>SUM(K9:M9)</x:f>
      </x:c>
      <x:c r="O9" s="121" t="n">
        <x:v>0.1</x:v>
      </x:c>
      <x:c r="P9" s="81" t="n">
        <x:v>96075</x:v>
      </x:c>
      <x:c r="Q9" s="81" t="n">
        <x:v>25000</x:v>
      </x:c>
      <x:c r="R9" s="81" t="n">
        <x:v>0</x:v>
      </x:c>
      <x:c r="S9" s="81" t="n">
        <x:v>0</x:v>
      </x:c>
      <x:c r="T9" s="81" t="n">
        <x:v>0</x:v>
      </x:c>
      <x:c r="U9" s="81" t="n">
        <x:v>17490</x:v>
      </x:c>
      <x:c r="V9" s="117">
        <x:f>SUM(P9:U9)</x:f>
      </x:c>
      <x:c r="W9" s="81" t="n">
        <x:v>101335</x:v>
      </x:c>
      <x:c r="X9" s="81" t="n">
        <x:v>10000</x:v>
      </x:c>
      <x:c r="Y9" s="12" t="n">
        <x:v>27230</x:v>
      </x:c>
    </x:row>
    <x:row r="10" spans="1:25" s="3" customFormat="1" x14ac:dyDescent="0.3">
      <x:c r="A10" s="184" t="s">
        <x:v>142</x:v>
      </x:c>
      <x:c r="B10" s="184" t="s">
        <x:v>143</x:v>
      </x:c>
      <x:c r="C10" s="184" t="s">
        <x:v>144</x:v>
      </x:c>
      <x:c r="D10" s="185" t="s">
        <x:v>138</x:v>
      </x:c>
      <x:c r="E10" s="170" t="s">
        <x:v>137</x:v>
      </x:c>
      <x:c r="F10" s="119" t="n"/>
      <x:c r="G10" s="119" t="n"/>
      <x:c r="H10" s="119" t="n"/>
      <x:c r="I10" s="119" t="n"/>
      <x:c r="J10" s="120">
        <x:f>SUM(F10:I10)</x:f>
      </x:c>
      <x:c r="K10" s="81" t="n"/>
      <x:c r="L10" s="81" t="n"/>
      <x:c r="M10" s="81" t="n"/>
      <x:c r="N10" s="117">
        <x:f>SUM(K10:M10)</x:f>
      </x:c>
      <x:c r="O10" s="121" t="n">
        <x:v>0.1</x:v>
      </x:c>
      <x:c r="P10" s="81" t="n">
        <x:v>0</x:v>
      </x:c>
      <x:c r="Q10" s="81" t="n">
        <x:v>21000</x:v>
      </x:c>
      <x:c r="R10" s="81" t="n">
        <x:v>0</x:v>
      </x:c>
      <x:c r="S10" s="81" t="n">
        <x:v>0</x:v>
      </x:c>
      <x:c r="T10" s="81" t="n">
        <x:v>0</x:v>
      </x:c>
      <x:c r="U10" s="81" t="n">
        <x:v>17490</x:v>
      </x:c>
      <x:c r="V10" s="117">
        <x:f>SUM(P10:U10)</x:f>
      </x:c>
      <x:c r="W10" s="81" t="n">
        <x:v>21000</x:v>
      </x:c>
      <x:c r="X10" s="81" t="n">
        <x:v>10000</x:v>
      </x:c>
      <x:c r="Y10" s="12" t="n">
        <x:v>7490</x:v>
      </x:c>
    </x:row>
    <x:row r="11" spans="1:25" s="3" customFormat="1" x14ac:dyDescent="0.3">
      <x:c r="A11" s="184" t="s">
        <x:v>145</x:v>
      </x:c>
      <x:c r="B11" s="184" t="s">
        <x:v>146</x:v>
      </x:c>
      <x:c r="C11" s="184" t="s">
        <x:v>147</x:v>
      </x:c>
      <x:c r="D11" s="185" t="s">
        <x:v>137</x:v>
      </x:c>
      <x:c r="E11" s="170" t="s">
        <x:v>137</x:v>
      </x:c>
      <x:c r="F11" s="119" t="n">
        <x:v>18</x:v>
      </x:c>
      <x:c r="G11" s="119" t="n">
        <x:v>0</x:v>
      </x:c>
      <x:c r="H11" s="119" t="n">
        <x:v>0</x:v>
      </x:c>
      <x:c r="I11" s="119" t="n">
        <x:v>0</x:v>
      </x:c>
      <x:c r="J11" s="120">
        <x:f>SUM(F11:I11)</x:f>
      </x:c>
      <x:c r="K11" s="81" t="n">
        <x:v>182940.96</x:v>
      </x:c>
      <x:c r="L11" s="81" t="n">
        <x:v>0</x:v>
      </x:c>
      <x:c r="M11" s="81" t="n">
        <x:v>0</x:v>
      </x:c>
      <x:c r="N11" s="117">
        <x:f>SUM(K11:M11)</x:f>
      </x:c>
      <x:c r="O11" s="121" t="n">
        <x:v>0.2</x:v>
      </x:c>
      <x:c r="P11" s="81" t="n">
        <x:v>0</x:v>
      </x:c>
      <x:c r="Q11" s="81" t="n">
        <x:v>21000</x:v>
      </x:c>
      <x:c r="R11" s="81" t="n">
        <x:v>0</x:v>
      </x:c>
      <x:c r="S11" s="81" t="n">
        <x:v>0</x:v>
      </x:c>
      <x:c r="T11" s="81" t="n">
        <x:v>0</x:v>
      </x:c>
      <x:c r="U11" s="81" t="n">
        <x:v>18561</x:v>
      </x:c>
      <x:c r="V11" s="117">
        <x:f>SUM(P11:U11)</x:f>
      </x:c>
      <x:c r="W11" s="81" t="n">
        <x:v>21000</x:v>
      </x:c>
      <x:c r="X11" s="81" t="n">
        <x:v>10000</x:v>
      </x:c>
      <x:c r="Y11" s="12" t="n">
        <x:v>8561</x:v>
      </x:c>
    </x:row>
    <x:row r="12" spans="1:25" s="3" customFormat="1" x14ac:dyDescent="0.3">
      <x:c r="A12" s="184" t="s">
        <x:v>148</x:v>
      </x:c>
      <x:c r="B12" s="184" t="s">
        <x:v>149</x:v>
      </x:c>
      <x:c r="C12" s="184" t="s">
        <x:v>150</x:v>
      </x:c>
      <x:c r="D12" s="185" t="s">
        <x:v>137</x:v>
      </x:c>
      <x:c r="E12" s="170" t="s">
        <x:v>137</x:v>
      </x:c>
      <x:c r="F12" s="119" t="n">
        <x:v>18</x:v>
      </x:c>
      <x:c r="G12" s="119" t="n">
        <x:v>0</x:v>
      </x:c>
      <x:c r="H12" s="119" t="n">
        <x:v>0</x:v>
      </x:c>
      <x:c r="I12" s="119" t="n">
        <x:v>0</x:v>
      </x:c>
      <x:c r="J12" s="120">
        <x:f>SUM(F12:I12)</x:f>
      </x:c>
      <x:c r="K12" s="81" t="n">
        <x:v>172146.16</x:v>
      </x:c>
      <x:c r="L12" s="81" t="n">
        <x:v>0</x:v>
      </x:c>
      <x:c r="M12" s="81" t="n">
        <x:v>0</x:v>
      </x:c>
      <x:c r="N12" s="117">
        <x:f>SUM(K12:M12)</x:f>
      </x:c>
      <x:c r="O12" s="121" t="n">
        <x:v>0.1</x:v>
      </x:c>
      <x:c r="P12" s="81" t="n">
        <x:v>77423</x:v>
      </x:c>
      <x:c r="Q12" s="81" t="n">
        <x:v>21000</x:v>
      </x:c>
      <x:c r="R12" s="81" t="n">
        <x:v>0</x:v>
      </x:c>
      <x:c r="S12" s="81" t="n">
        <x:v>0</x:v>
      </x:c>
      <x:c r="T12" s="81" t="n">
        <x:v>0</x:v>
      </x:c>
      <x:c r="U12" s="81" t="n">
        <x:v>17490</x:v>
      </x:c>
      <x:c r="V12" s="117">
        <x:f>SUM(P12:U12)</x:f>
      </x:c>
      <x:c r="W12" s="81" t="n">
        <x:v>98423</x:v>
      </x:c>
      <x:c r="X12" s="81" t="n">
        <x:v>10000</x:v>
      </x:c>
      <x:c r="Y12" s="12" t="n">
        <x:v>7490</x:v>
      </x:c>
    </x:row>
    <x:row r="13" spans="1:25" s="3" customFormat="1" x14ac:dyDescent="0.3">
      <x:c r="A13" s="184" t="s">
        <x:v>151</x:v>
      </x:c>
      <x:c r="B13" s="184" t="s">
        <x:v>152</x:v>
      </x:c>
      <x:c r="C13" s="184" t="s">
        <x:v>153</x:v>
      </x:c>
      <x:c r="D13" s="185" t="s">
        <x:v>138</x:v>
      </x:c>
      <x:c r="E13" s="170" t="s">
        <x:v>137</x:v>
      </x:c>
      <x:c r="F13" s="119" t="n"/>
      <x:c r="G13" s="119" t="n"/>
      <x:c r="H13" s="119" t="n"/>
      <x:c r="I13" s="119" t="n"/>
      <x:c r="J13" s="120">
        <x:f>SUM(F13:I13)</x:f>
      </x:c>
      <x:c r="K13" s="81" t="n"/>
      <x:c r="L13" s="81" t="n"/>
      <x:c r="M13" s="81" t="n"/>
      <x:c r="N13" s="117">
        <x:f>SUM(K13:M13)</x:f>
      </x:c>
      <x:c r="O13" s="121" t="n">
        <x:v>0.1</x:v>
      </x:c>
      <x:c r="P13" s="81" t="n">
        <x:v>71796</x:v>
      </x:c>
      <x:c r="Q13" s="81" t="n">
        <x:v>24957</x:v>
      </x:c>
      <x:c r="R13" s="81" t="n">
        <x:v>0</x:v>
      </x:c>
      <x:c r="S13" s="81" t="n">
        <x:v>0</x:v>
      </x:c>
      <x:c r="T13" s="81" t="n">
        <x:v>0</x:v>
      </x:c>
      <x:c r="U13" s="81" t="n">
        <x:v>17490</x:v>
      </x:c>
      <x:c r="V13" s="117">
        <x:f>SUM(P13:U13)</x:f>
      </x:c>
      <x:c r="W13" s="81" t="n">
        <x:v>96753</x:v>
      </x:c>
      <x:c r="X13" s="81" t="n">
        <x:v>10000</x:v>
      </x:c>
      <x:c r="Y13" s="12" t="n">
        <x:v>7490</x:v>
      </x:c>
    </x:row>
    <x:row r="14" spans="1:25" s="3" customFormat="1" x14ac:dyDescent="0.3">
      <x:c r="A14" s="184" t="s">
        <x:v>154</x:v>
      </x:c>
      <x:c r="B14" s="184" t="s">
        <x:v>155</x:v>
      </x:c>
      <x:c r="C14" s="184" t="s">
        <x:v>156</x:v>
      </x:c>
      <x:c r="D14" s="185" t="s">
        <x:v>138</x:v>
      </x:c>
      <x:c r="E14" s="170" t="s">
        <x:v>137</x:v>
      </x:c>
      <x:c r="F14" s="119" t="n"/>
      <x:c r="G14" s="119" t="n"/>
      <x:c r="H14" s="119" t="n"/>
      <x:c r="I14" s="119" t="n"/>
      <x:c r="J14" s="120">
        <x:f>SUM(F14:I14)</x:f>
      </x:c>
      <x:c r="K14" s="81" t="n"/>
      <x:c r="L14" s="81" t="n"/>
      <x:c r="M14" s="81" t="n"/>
      <x:c r="N14" s="117">
        <x:f>SUM(K14:M14)</x:f>
      </x:c>
      <x:c r="O14" s="121" t="n">
        <x:v>0</x:v>
      </x:c>
      <x:c r="P14" s="81" t="n">
        <x:v>112580</x:v>
      </x:c>
      <x:c r="Q14" s="81" t="n">
        <x:v>90591</x:v>
      </x:c>
      <x:c r="R14" s="81" t="n">
        <x:v>0</x:v>
      </x:c>
      <x:c r="S14" s="81" t="n">
        <x:v>0</x:v>
      </x:c>
      <x:c r="T14" s="81" t="n">
        <x:v>50000</x:v>
      </x:c>
      <x:c r="U14" s="81" t="n">
        <x:v>10000</x:v>
      </x:c>
      <x:c r="V14" s="117">
        <x:f>SUM(P14:U14)</x:f>
      </x:c>
      <x:c r="W14" s="81" t="n">
        <x:v>0</x:v>
      </x:c>
      <x:c r="X14" s="81" t="n">
        <x:v>10000</x:v>
      </x:c>
      <x:c r="Y14" s="12" t="n">
        <x:v>253171</x:v>
      </x:c>
    </x:row>
    <x:row r="15" spans="1:25" s="3" customFormat="1" x14ac:dyDescent="0.3">
      <x:c r="A15" s="184" t="s">
        <x:v>160</x:v>
      </x:c>
      <x:c r="B15" s="184" t="s">
        <x:v>161</x:v>
      </x:c>
      <x:c r="C15" s="184" t="s">
        <x:v>162</x:v>
      </x:c>
      <x:c r="D15" s="185" t="s">
        <x:v>137</x:v>
      </x:c>
      <x:c r="E15" s="170" t="s">
        <x:v>137</x:v>
      </x:c>
      <x:c r="F15" s="119" t="n">
        <x:v>18</x:v>
      </x:c>
      <x:c r="G15" s="119" t="n">
        <x:v>0</x:v>
      </x:c>
      <x:c r="H15" s="119" t="n">
        <x:v>0</x:v>
      </x:c>
      <x:c r="I15" s="119" t="n">
        <x:v>0</x:v>
      </x:c>
      <x:c r="J15" s="120">
        <x:f>SUM(F15:I15)</x:f>
      </x:c>
      <x:c r="K15" s="81" t="n">
        <x:v>198931.22</x:v>
      </x:c>
      <x:c r="L15" s="81" t="n">
        <x:v>0</x:v>
      </x:c>
      <x:c r="M15" s="81" t="n">
        <x:v>0</x:v>
      </x:c>
      <x:c r="N15" s="117">
        <x:f>SUM(K15:M15)</x:f>
      </x:c>
      <x:c r="O15" s="121" t="n">
        <x:v>0</x:v>
      </x:c>
      <x:c r="P15" s="81" t="n">
        <x:v>90000</x:v>
      </x:c>
      <x:c r="Q15" s="81" t="n">
        <x:v>65591</x:v>
      </x:c>
      <x:c r="R15" s="81" t="n">
        <x:v>0</x:v>
      </x:c>
      <x:c r="S15" s="81" t="n">
        <x:v>0</x:v>
      </x:c>
      <x:c r="T15" s="81" t="n">
        <x:v>50000</x:v>
      </x:c>
      <x:c r="U15" s="81" t="n">
        <x:v>10000</x:v>
      </x:c>
      <x:c r="V15" s="117">
        <x:f>SUM(P15:U15)</x:f>
      </x:c>
      <x:c r="W15" s="81" t="n">
        <x:v>0</x:v>
      </x:c>
      <x:c r="X15" s="81" t="n">
        <x:v>10000</x:v>
      </x:c>
      <x:c r="Y15" s="12" t="n">
        <x:v>205591</x:v>
      </x:c>
    </x:row>
    <x:row r="16" spans="1:25" s="3" customFormat="1" x14ac:dyDescent="0.3">
      <x:c r="A16" s="184" t="s">
        <x:v>163</x:v>
      </x:c>
      <x:c r="B16" s="184" t="s">
        <x:v>164</x:v>
      </x:c>
      <x:c r="C16" s="184" t="s">
        <x:v>165</x:v>
      </x:c>
      <x:c r="D16" s="185" t="s">
        <x:v>137</x:v>
      </x:c>
      <x:c r="E16" s="170" t="s">
        <x:v>137</x:v>
      </x:c>
      <x:c r="F16" s="119" t="n">
        <x:v>0</x:v>
      </x:c>
      <x:c r="G16" s="119" t="n">
        <x:v>0</x:v>
      </x:c>
      <x:c r="H16" s="119" t="n">
        <x:v>0</x:v>
      </x:c>
      <x:c r="I16" s="119" t="n">
        <x:v>32</x:v>
      </x:c>
      <x:c r="J16" s="120">
        <x:f>SUM(F16:I16)</x:f>
      </x:c>
      <x:c r="K16" s="81" t="n">
        <x:v>235853.84</x:v>
      </x:c>
      <x:c r="L16" s="81" t="n">
        <x:v>0</x:v>
      </x:c>
      <x:c r="M16" s="81" t="n">
        <x:v>0</x:v>
      </x:c>
      <x:c r="N16" s="117">
        <x:f>SUM(K16:M16)</x:f>
      </x:c>
      <x:c r="O16" s="121" t="n">
        <x:v>0</x:v>
      </x:c>
      <x:c r="P16" s="81" t="n">
        <x:v>450320</x:v>
      </x:c>
      <x:c r="Q16" s="81" t="n">
        <x:v>131182</x:v>
      </x:c>
      <x:c r="R16" s="81" t="n">
        <x:v>0</x:v>
      </x:c>
      <x:c r="S16" s="81" t="n">
        <x:v>0</x:v>
      </x:c>
      <x:c r="T16" s="81" t="n">
        <x:v>0</x:v>
      </x:c>
      <x:c r="U16" s="81" t="n">
        <x:v>118600</x:v>
      </x:c>
      <x:c r="V16" s="117">
        <x:f>SUM(P16:U16)</x:f>
      </x:c>
      <x:c r="W16" s="81" t="n">
        <x:v>0</x:v>
      </x:c>
      <x:c r="X16" s="81" t="n">
        <x:v>402100</x:v>
      </x:c>
      <x:c r="Y16" s="12" t="n">
        <x:v>298002</x:v>
      </x:c>
    </x:row>
    <x:row r="17" spans="1:25" s="3" customFormat="1">
      <x:c r="A17" s="184" t="s">
        <x:v>168</x:v>
      </x:c>
      <x:c r="B17" s="184" t="s">
        <x:v>169</x:v>
      </x:c>
      <x:c r="C17" s="184" t="s">
        <x:v>170</x:v>
      </x:c>
      <x:c r="D17" s="185" t="s">
        <x:v>138</x:v>
      </x:c>
      <x:c r="E17" s="170" t="s">
        <x:v>137</x:v>
      </x:c>
      <x:c r="F17" s="119" t="n"/>
      <x:c r="G17" s="119" t="n"/>
      <x:c r="H17" s="119" t="n"/>
      <x:c r="I17" s="119" t="n"/>
      <x:c r="J17" s="120">
        <x:f>SUM(F17:I17)</x:f>
      </x:c>
      <x:c r="K17" s="81" t="n"/>
      <x:c r="L17" s="81" t="n"/>
      <x:c r="M17" s="81" t="n"/>
      <x:c r="N17" s="117">
        <x:f>SUM(K17:M17)</x:f>
      </x:c>
      <x:c r="O17" s="121" t="n">
        <x:v>0.1</x:v>
      </x:c>
      <x:c r="P17" s="81" t="n">
        <x:v>74977</x:v>
      </x:c>
      <x:c r="Q17" s="81" t="n">
        <x:v>21000</x:v>
      </x:c>
      <x:c r="R17" s="81" t="n">
        <x:v>0</x:v>
      </x:c>
      <x:c r="S17" s="81" t="n">
        <x:v>0</x:v>
      </x:c>
      <x:c r="T17" s="81" t="n">
        <x:v>0</x:v>
      </x:c>
      <x:c r="U17" s="81" t="n">
        <x:v>17490</x:v>
      </x:c>
      <x:c r="V17" s="117">
        <x:f>SUM(P17:U17)</x:f>
      </x:c>
      <x:c r="W17" s="81" t="n">
        <x:v>95977</x:v>
      </x:c>
      <x:c r="X17" s="81" t="n">
        <x:v>10000</x:v>
      </x:c>
      <x:c r="Y17" s="12" t="n">
        <x:v>7490</x:v>
      </x:c>
    </x:row>
    <x:row r="18" spans="1:25" s="3" customFormat="1" ht="15" customHeight="1">
      <x:c r="A18" s="4" t="s">
        <x:v>231</x:v>
      </x:c>
      <x:c r="B18" s="4" t="s"/>
      <x:c r="C18" s="4" t="s"/>
      <x:c r="D18" s="4" t="s"/>
      <x:c r="E18" s="4" t="s"/>
      <x:c r="F18" s="13">
        <x:f>SUM(F8:F17)</x:f>
      </x:c>
      <x:c r="G18" s="13">
        <x:f>SUM(G8:G17)</x:f>
      </x:c>
      <x:c r="H18" s="13">
        <x:f>SUM(H8:H17)</x:f>
      </x:c>
      <x:c r="I18" s="13">
        <x:f>SUM(I8:I17)</x:f>
      </x:c>
      <x:c r="J18" s="13">
        <x:f>SUM(J8:J17)</x:f>
      </x:c>
      <x:c r="K18" s="14">
        <x:f>SUM(K8:K17)</x:f>
      </x:c>
      <x:c r="L18" s="14">
        <x:f>SUM(L8:L17)</x:f>
      </x:c>
      <x:c r="M18" s="14">
        <x:f>SUM(M8:M17)</x:f>
      </x:c>
      <x:c r="N18" s="14">
        <x:f>SUM(N8:N17)</x:f>
      </x:c>
      <x:c r="O18" s="79">
        <x:f>SUM(O8:O17)</x:f>
      </x:c>
      <x:c r="P18" s="14">
        <x:f>SUM(P8:P17)</x:f>
      </x:c>
      <x:c r="Q18" s="14">
        <x:f>SUM(Q8:Q17)</x:f>
      </x:c>
      <x:c r="R18" s="14">
        <x:f>SUM(R8:R17)</x:f>
      </x:c>
      <x:c r="S18" s="14">
        <x:f>SUM(S8:S17)</x:f>
      </x:c>
      <x:c r="T18" s="14">
        <x:f>SUM(T8:T17)</x:f>
      </x:c>
      <x:c r="U18" s="14">
        <x:f>SUM(U8:U17)</x:f>
      </x:c>
      <x:c r="V18" s="14">
        <x:f>SUM(V8:V17)</x:f>
      </x:c>
      <x:c r="W18" s="14">
        <x:f>SUM(W8:W17)</x:f>
      </x:c>
      <x:c r="X18" s="14">
        <x:f>SUM(X8:X17)</x:f>
      </x:c>
      <x:c r="Y18" s="14">
        <x:f>SUM(Y8:Y17)</x:f>
      </x:c>
    </x:row>
    <x:row r="19" spans="1:25" s="3" customFormat="1" ht="15" customHeight="1">
      <x:c r="A19" s="4" t="s"/>
      <x:c r="B19" s="4" t="s"/>
      <x:c r="C19" s="4" t="s"/>
      <x:c r="D19" s="4" t="s"/>
      <x:c r="E19" s="4" t="s"/>
      <x:c r="F19" s="13" t="s"/>
      <x:c r="G19" s="13" t="s"/>
      <x:c r="H19" s="13" t="s"/>
      <x:c r="I19" s="13" t="s"/>
      <x:c r="J19" s="13" t="s"/>
      <x:c r="K19" s="14" t="s"/>
      <x:c r="L19" s="14" t="s"/>
      <x:c r="M19" s="14" t="s"/>
      <x:c r="N19" s="14" t="s"/>
      <x:c r="O19" s="9" t="s"/>
      <x:c r="P19" s="14" t="s"/>
      <x:c r="Q19" s="14" t="s"/>
      <x:c r="R19" s="14" t="s"/>
      <x:c r="S19" s="14" t="s"/>
      <x:c r="T19" s="14" t="s"/>
      <x:c r="U19" s="14" t="s"/>
      <x:c r="V19" s="14" t="s"/>
      <x:c r="W19" s="14" t="s"/>
      <x:c r="X19" s="14" t="s"/>
      <x:c r="Y19" s="14" t="s"/>
    </x:row>
    <x:row r="20" spans="1:25" s="3" customFormat="1" ht="15" customHeight="1">
      <x:c r="D20" s="15" t="s"/>
      <x:c r="F20" s="4" t="s"/>
      <x:c r="I20" s="13" t="s"/>
    </x:row>
    <x:row r="21" spans="1:25" s="3" customFormat="1" ht="15" customHeight="1">
      <x:c r="D21" s="15" t="s"/>
      <x:c r="E21" s="15" t="s"/>
      <x:c r="F21" s="134" t="s">
        <x:v>232</x:v>
      </x:c>
      <x:c r="G21" s="144" t="s"/>
      <x:c r="H21" s="144" t="s"/>
      <x:c r="I21" s="144" t="s"/>
      <x:c r="J21" s="135" t="s"/>
      <x:c r="K21" s="134" t="s">
        <x:v>233</x:v>
      </x:c>
      <x:c r="L21" s="144" t="s"/>
      <x:c r="M21" s="144" t="s"/>
      <x:c r="N21" s="135" t="s"/>
    </x:row>
    <x:row r="22" spans="1:25" s="3" customFormat="1" ht="60" customHeight="1">
      <x:c r="A22" s="0" t="s"/>
      <x:c r="B22" s="0" t="s"/>
      <x:c r="C22" s="0" t="s"/>
      <x:c r="D22" s="15" t="s"/>
      <x:c r="E22" s="15" t="s">
        <x:v>234</x:v>
      </x:c>
      <x:c r="F22" s="97" t="s">
        <x:v>213</x:v>
      </x:c>
      <x:c r="G22" s="5" t="s">
        <x:v>214</x:v>
      </x:c>
      <x:c r="H22" s="5" t="s">
        <x:v>215</x:v>
      </x:c>
      <x:c r="I22" s="98" t="s">
        <x:v>216</x:v>
      </x:c>
      <x:c r="J22" s="11" t="s">
        <x:v>217</x:v>
      </x:c>
      <x:c r="K22" s="97" t="s">
        <x:v>218</x:v>
      </x:c>
      <x:c r="L22" s="5" t="s">
        <x:v>230</x:v>
      </x:c>
      <x:c r="M22" s="98" t="s">
        <x:v>235</x:v>
      </x:c>
      <x:c r="N22" s="61" t="s">
        <x:v>221</x:v>
      </x:c>
      <x:c r="O22" s="0" t="s"/>
      <x:c r="P22" s="0" t="s"/>
      <x:c r="Q22" s="0" t="s"/>
      <x:c r="R22" s="0" t="s"/>
      <x:c r="S22" s="0" t="s"/>
      <x:c r="T22" s="0" t="s"/>
      <x:c r="U22" s="0" t="s"/>
      <x:c r="V22" s="0" t="s"/>
      <x:c r="W22" s="0" t="s"/>
      <x:c r="X22" s="0" t="s"/>
      <x:c r="Y22" s="0" t="s"/>
    </x:row>
    <x:row r="23" spans="1:25" s="3" customFormat="1" ht="15" customHeight="1">
      <x:c r="A23" s="3" t="s">
        <x:v>236</x:v>
      </x:c>
      <x:c r="E23" s="16" t="n">
        <x:v>12</x:v>
      </x:c>
      <x:c r="F23" s="7" t="n">
        <x:v>65</x:v>
      </x:c>
      <x:c r="G23" s="7" t="n">
        <x:v>73</x:v>
      </x:c>
      <x:c r="H23" s="7" t="n">
        <x:v>0</x:v>
      </x:c>
      <x:c r="I23" s="7" t="n">
        <x:v>34</x:v>
      </x:c>
      <x:c r="J23" s="17">
        <x:f>SUM(F23:I23)</x:f>
      </x:c>
      <x:c r="K23" s="81" t="n">
        <x:v>716000</x:v>
      </x:c>
      <x:c r="L23" s="81" t="n">
        <x:v>0</x:v>
      </x:c>
      <x:c r="M23" s="81" t="n">
        <x:v>0</x:v>
      </x:c>
      <x:c r="N23" s="59">
        <x:f>SUM(K23:M23)</x:f>
      </x:c>
    </x:row>
    <x:row r="24" spans="1:25" s="3" customFormat="1" ht="15" customHeight="1">
      <x:c r="F24" s="77" t="s"/>
      <x:c r="G24" s="77" t="s"/>
      <x:c r="H24" s="77" t="s"/>
      <x:c r="I24" s="77" t="s"/>
      <x:c r="J24" s="77" t="s"/>
      <x:c r="K24" s="78" t="s"/>
      <x:c r="L24" s="78" t="s"/>
      <x:c r="M24" s="78" t="s"/>
      <x:c r="N24" s="78" t="s"/>
    </x:row>
    <x:row r="25" spans="1:25" s="3" customFormat="1" ht="15" customHeight="1">
      <x:c r="A25" s="4" t="s">
        <x:v>237</x:v>
      </x:c>
      <x:c r="B25" s="4" t="s"/>
      <x:c r="C25" s="4" t="s"/>
      <x:c r="D25" s="4" t="s"/>
      <x:c r="E25" s="4" t="s"/>
      <x:c r="F25" s="13">
        <x:f>F18+F23</x:f>
      </x:c>
      <x:c r="G25" s="13">
        <x:f>G18+G23</x:f>
      </x:c>
      <x:c r="H25" s="13">
        <x:f>H18+H23</x:f>
      </x:c>
      <x:c r="I25" s="13">
        <x:f>I18+I23</x:f>
      </x:c>
      <x:c r="J25" s="13">
        <x:f>J18+J23</x:f>
      </x:c>
      <x:c r="K25" s="14">
        <x:f>K18+K23</x:f>
      </x:c>
      <x:c r="L25" s="14">
        <x:f>L18+L23</x:f>
      </x:c>
      <x:c r="M25" s="14">
        <x:f>M18+M23</x:f>
      </x:c>
      <x:c r="N25" s="14">
        <x:f>N18+N23</x:f>
      </x:c>
      <x:c r="O25" s="4" t="s"/>
      <x:c r="P25" s="4" t="s"/>
      <x:c r="Q25" s="4" t="s"/>
      <x:c r="R25" s="4" t="s"/>
      <x:c r="S25" s="4" t="s"/>
      <x:c r="T25" s="4" t="s"/>
      <x:c r="U25" s="4" t="s"/>
      <x:c r="V25" s="4" t="s"/>
      <x:c r="W25" s="4" t="s"/>
      <x:c r="X25" s="4" t="s"/>
      <x:c r="Y25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21:J21"/>
    <x:mergeCell ref="K21:N21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238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239</x:v>
      </x:c>
      <x:c r="B2" s="3" t="s"/>
      <x:c r="E2" s="186" t="s">
        <x:v>138</x:v>
      </x:c>
    </x:row>
    <x:row r="3" spans="1:10" s="23" customFormat="1" ht="15" customHeight="1" x14ac:dyDescent="0.3">
      <x:c r="A3" s="171" t="s">
        <x:v>173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240</x:v>
      </x:c>
      <x:c r="E7" s="61" t="s">
        <x:v>241</x:v>
      </x:c>
      <x:c r="F7" s="61" t="s">
        <x:v>242</x:v>
      </x:c>
      <x:c r="G7" s="61" t="s">
        <x:v>243</x:v>
      </x:c>
      <x:c r="H7" s="61" t="s">
        <x:v>244</x:v>
      </x:c>
      <x:c r="I7" s="61" t="s">
        <x:v>245</x:v>
      </x:c>
      <x:c r="J7" s="61" t="s">
        <x:v>246</x:v>
      </x:c>
    </x:row>
    <x:row r="8" spans="1:10" s="23" customFormat="1" ht="15" customHeight="1" x14ac:dyDescent="0.3">
      <x:c r="A8" s="184" t="s">
        <x:v>131</x:v>
      </x:c>
      <x:c r="B8" s="184" t="s">
        <x:v>132</x:v>
      </x:c>
      <x:c r="C8" s="184" t="s">
        <x:v>133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139</x:v>
      </x:c>
      <x:c r="B9" s="184" t="s">
        <x:v>140</x:v>
      </x:c>
      <x:c r="C9" s="184" t="s">
        <x:v>141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>
      <x:c r="A10" s="184" t="s">
        <x:v>142</x:v>
      </x:c>
      <x:c r="B10" s="184" t="s">
        <x:v>143</x:v>
      </x:c>
      <x:c r="C10" s="184" t="s">
        <x:v>144</x:v>
      </x:c>
      <x:c r="D10" s="81" t="n"/>
      <x:c r="E10" s="12" t="n"/>
      <x:c r="F10" s="12" t="n"/>
      <x:c r="G10" s="126" t="n"/>
      <x:c r="H10" s="12" t="n"/>
      <x:c r="I10" s="126" t="n"/>
      <x:c r="J10" s="12" t="n"/>
    </x:row>
    <x:row r="11" spans="1:10" s="23" customFormat="1">
      <x:c r="A11" s="184" t="s">
        <x:v>145</x:v>
      </x:c>
      <x:c r="B11" s="184" t="s">
        <x:v>146</x:v>
      </x:c>
      <x:c r="C11" s="184" t="s">
        <x:v>147</x:v>
      </x:c>
      <x:c r="D11" s="81" t="n"/>
      <x:c r="E11" s="12" t="n"/>
      <x:c r="F11" s="12" t="n"/>
      <x:c r="G11" s="126" t="n"/>
      <x:c r="H11" s="12" t="n"/>
      <x:c r="I11" s="126" t="n"/>
      <x:c r="J11" s="12" t="n"/>
    </x:row>
    <x:row r="12" spans="1:10" s="23" customFormat="1">
      <x:c r="A12" s="184" t="s">
        <x:v>148</x:v>
      </x:c>
      <x:c r="B12" s="184" t="s">
        <x:v>149</x:v>
      </x:c>
      <x:c r="C12" s="184" t="s">
        <x:v>150</x:v>
      </x:c>
      <x:c r="D12" s="81" t="n"/>
      <x:c r="E12" s="12" t="n"/>
      <x:c r="F12" s="12" t="n"/>
      <x:c r="G12" s="126" t="n"/>
      <x:c r="H12" s="12" t="n"/>
      <x:c r="I12" s="126" t="n"/>
      <x:c r="J12" s="12" t="n"/>
    </x:row>
    <x:row r="13" spans="1:10" s="23" customFormat="1">
      <x:c r="A13" s="184" t="s">
        <x:v>151</x:v>
      </x:c>
      <x:c r="B13" s="184" t="s">
        <x:v>152</x:v>
      </x:c>
      <x:c r="C13" s="184" t="s">
        <x:v>153</x:v>
      </x:c>
      <x:c r="D13" s="81" t="n"/>
      <x:c r="E13" s="12" t="n"/>
      <x:c r="F13" s="12" t="n"/>
      <x:c r="G13" s="126" t="n"/>
      <x:c r="H13" s="12" t="n"/>
      <x:c r="I13" s="126" t="n"/>
      <x:c r="J13" s="12" t="n"/>
    </x:row>
    <x:row r="14" spans="1:10" s="23" customFormat="1">
      <x:c r="A14" s="184" t="s">
        <x:v>154</x:v>
      </x:c>
      <x:c r="B14" s="184" t="s">
        <x:v>155</x:v>
      </x:c>
      <x:c r="C14" s="184" t="s">
        <x:v>156</x:v>
      </x:c>
      <x:c r="D14" s="81" t="n"/>
      <x:c r="E14" s="12" t="n"/>
      <x:c r="F14" s="12" t="n"/>
      <x:c r="G14" s="126" t="n"/>
      <x:c r="H14" s="12" t="n"/>
      <x:c r="I14" s="126" t="n"/>
      <x:c r="J14" s="12" t="n"/>
    </x:row>
    <x:row r="15" spans="1:10" s="23" customFormat="1">
      <x:c r="A15" s="184" t="s">
        <x:v>160</x:v>
      </x:c>
      <x:c r="B15" s="184" t="s">
        <x:v>161</x:v>
      </x:c>
      <x:c r="C15" s="184" t="s">
        <x:v>162</x:v>
      </x:c>
      <x:c r="D15" s="81" t="n"/>
      <x:c r="E15" s="12" t="n"/>
      <x:c r="F15" s="12" t="n"/>
      <x:c r="G15" s="126" t="n"/>
      <x:c r="H15" s="12" t="n"/>
      <x:c r="I15" s="126" t="n"/>
      <x:c r="J15" s="12" t="n"/>
    </x:row>
    <x:row r="16" spans="1:10" s="23" customFormat="1">
      <x:c r="A16" s="184" t="s">
        <x:v>163</x:v>
      </x:c>
      <x:c r="B16" s="184" t="s">
        <x:v>164</x:v>
      </x:c>
      <x:c r="C16" s="184" t="s">
        <x:v>165</x:v>
      </x:c>
      <x:c r="D16" s="81" t="n"/>
      <x:c r="E16" s="12" t="n"/>
      <x:c r="F16" s="12" t="n"/>
      <x:c r="G16" s="126" t="n"/>
      <x:c r="H16" s="12" t="n"/>
      <x:c r="I16" s="126" t="n"/>
      <x:c r="J16" s="12" t="n"/>
    </x:row>
    <x:row r="17" spans="1:10" s="23" customFormat="1">
      <x:c r="A17" s="184" t="s">
        <x:v>168</x:v>
      </x:c>
      <x:c r="B17" s="184" t="s">
        <x:v>169</x:v>
      </x:c>
      <x:c r="C17" s="184" t="s">
        <x:v>170</x:v>
      </x:c>
      <x:c r="D17" s="81" t="n"/>
      <x:c r="E17" s="12" t="n"/>
      <x:c r="F17" s="12" t="n"/>
      <x:c r="G17" s="126" t="n"/>
      <x:c r="H17" s="12" t="n"/>
      <x:c r="I17" s="126" t="n"/>
      <x:c r="J17" s="12" t="n"/>
    </x:row>
    <x:row r="18" spans="1:10" s="23" customFormat="1" ht="15" customHeight="1">
      <x:c r="A18" s="4" t="s">
        <x:v>171</x:v>
      </x:c>
      <x:c r="B18" s="4" t="s"/>
      <x:c r="C18" s="4" t="s"/>
      <x:c r="D18" s="14">
        <x:f>SUM(D8:D17)</x:f>
      </x:c>
      <x:c r="E18" s="14">
        <x:f>SUM(E8:E17)</x:f>
      </x:c>
      <x:c r="F18" s="14">
        <x:f>SUM(F8:F17)</x:f>
      </x:c>
      <x:c r="G18" s="187" t="s"/>
      <x:c r="H18" s="14">
        <x:f>SUM(H8:H17)</x:f>
      </x:c>
      <x:c r="I18" s="187" t="s"/>
      <x:c r="J18" s="14">
        <x:f>SUM(J8:J17)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110</x:v>
      </x:c>
      <x:c r="B1" s="82" t="s">
        <x:v>247</x:v>
      </x:c>
      <x:c r="C1" s="82" t="s">
        <x:v>248</x:v>
      </x:c>
    </x:row>
    <x:row r="2" spans="1:9" x14ac:dyDescent="0.3">
      <x:c r="A2" s="2" t="s">
        <x:v>134</x:v>
      </x:c>
      <x:c r="B2" s="83" t="s">
        <x:v>189</x:v>
      </x:c>
      <x:c r="C2" s="83" t="s">
        <x:v>137</x:v>
      </x:c>
    </x:row>
    <x:row r="3" spans="1:9" x14ac:dyDescent="0.3">
      <x:c r="A3" s="2" t="s">
        <x:v>249</x:v>
      </x:c>
      <x:c r="B3" s="83" t="s">
        <x:v>250</x:v>
      </x:c>
      <x:c r="C3" s="83" t="s">
        <x:v>138</x:v>
      </x:c>
      <x:c r="D3" s="2" t="s">
        <x:v>134</x:v>
      </x:c>
      <x:c r="F3" s="2" t="s">
        <x:v>189</x:v>
      </x:c>
      <x:c r="H3" s="2" t="n">
        <x:v>2021</x:v>
      </x:c>
      <x:c r="I3" s="2" t="n">
        <x:v>2015</x:v>
      </x:c>
    </x:row>
    <x:row r="4" spans="1:9" x14ac:dyDescent="0.3">
      <x:c r="A4" s="2" t="s">
        <x:v>251</x:v>
      </x:c>
      <x:c r="B4" s="83" t="s">
        <x:v>252</x:v>
      </x:c>
      <x:c r="D4" s="2" t="s">
        <x:v>253</x:v>
      </x:c>
      <x:c r="F4" s="2" t="s">
        <x:v>135</x:v>
      </x:c>
      <x:c r="H4" s="2" t="n">
        <x:v>2022</x:v>
      </x:c>
      <x:c r="I4" s="2" t="n">
        <x:v>2016</x:v>
      </x:c>
    </x:row>
    <x:row r="5" spans="1:9" x14ac:dyDescent="0.3">
      <x:c r="A5" s="2" t="s">
        <x:v>254</x:v>
      </x:c>
      <x:c r="B5" s="83" t="s">
        <x:v>255</x:v>
      </x:c>
      <x:c r="D5" s="2" t="s">
        <x:v>157</x:v>
      </x:c>
      <x:c r="F5" s="2" t="n">
        <x:v>1</x:v>
      </x:c>
      <x:c r="H5" s="2" t="n">
        <x:v>2023</x:v>
      </x:c>
      <x:c r="I5" s="2" t="n">
        <x:v>2017</x:v>
      </x:c>
    </x:row>
    <x:row r="6" spans="1:9" s="0" customFormat="1" x14ac:dyDescent="0.3">
      <x:c r="A6" s="2" t="s">
        <x:v>157</x:v>
      </x:c>
      <x:c r="B6" s="83" t="s">
        <x:v>256</x:v>
      </x:c>
      <x:c r="C6" s="0" t="s"/>
      <x:c r="D6" s="0" t="s">
        <x:v>249</x:v>
      </x:c>
      <x:c r="F6" s="0" t="n">
        <x:v>2</x:v>
      </x:c>
      <x:c r="H6" s="0" t="n">
        <x:v>2024</x:v>
      </x:c>
      <x:c r="I6" s="0" t="n">
        <x:v>2018</x:v>
      </x:c>
    </x:row>
    <x:row r="7" spans="1:9" x14ac:dyDescent="0.3">
      <x:c r="A7" s="2" t="s">
        <x:v>257</x:v>
      </x:c>
      <x:c r="B7" s="83" t="s">
        <x:v>6</x:v>
      </x:c>
      <x:c r="D7" s="2" t="s">
        <x:v>166</x:v>
      </x:c>
      <x:c r="F7" s="2" t="n">
        <x:v>3</x:v>
      </x:c>
      <x:c r="I7" s="2" t="n">
        <x:v>2019</x:v>
      </x:c>
    </x:row>
    <x:row r="8" spans="1:9" x14ac:dyDescent="0.3">
      <x:c r="A8" s="2" t="s">
        <x:v>258</x:v>
      </x:c>
      <x:c r="B8" s="83" t="n">
        <x:v>5</x:v>
      </x:c>
      <x:c r="D8" s="2" t="s">
        <x:v>254</x:v>
      </x:c>
      <x:c r="F8" s="2" t="n">
        <x:v>4</x:v>
      </x:c>
      <x:c r="I8" s="2" t="n">
        <x:v>2020</x:v>
      </x:c>
    </x:row>
    <x:row r="9" spans="1:9" x14ac:dyDescent="0.3">
      <x:c r="A9" s="2" t="s">
        <x:v>259</x:v>
      </x:c>
      <x:c r="B9" s="83" t="n">
        <x:v>6</x:v>
      </x:c>
      <x:c r="D9" s="2" t="s">
        <x:v>251</x:v>
      </x:c>
      <x:c r="F9" s="2" t="n">
        <x:v>5</x:v>
      </x:c>
      <x:c r="I9" s="2" t="n">
        <x:v>2021</x:v>
      </x:c>
    </x:row>
    <x:row r="10" spans="1:9" x14ac:dyDescent="0.3">
      <x:c r="A10" s="2" t="s">
        <x:v>253</x:v>
      </x:c>
      <x:c r="B10" s="83" t="n">
        <x:v>7</x:v>
      </x:c>
      <x:c r="D10" s="2" t="s">
        <x:v>259</x:v>
      </x:c>
      <x:c r="F10" s="2" t="n">
        <x:v>6</x:v>
      </x:c>
      <x:c r="I10" s="2" t="n">
        <x:v>2022</x:v>
      </x:c>
    </x:row>
    <x:row r="11" spans="1:9" x14ac:dyDescent="0.3">
      <x:c r="A11" s="2" t="s">
        <x:v>166</x:v>
      </x:c>
      <x:c r="B11" s="83" t="n">
        <x:v>8</x:v>
      </x:c>
      <x:c r="D11" s="2" t="s">
        <x:v>257</x:v>
      </x:c>
      <x:c r="F11" s="2" t="n">
        <x:v>7</x:v>
      </x:c>
    </x:row>
    <x:row r="12" spans="1:9" x14ac:dyDescent="0.3">
      <x:c r="B12" s="83" t="n">
        <x:v>9</x:v>
      </x:c>
      <x:c r="D12" s="2" t="s">
        <x:v>258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257</x:v>
      </x:c>
      <x:c r="F16" s="2" t="n">
        <x:v>12</x:v>
      </x:c>
    </x:row>
    <x:row r="17" spans="1:9" x14ac:dyDescent="0.3">
      <x:c r="B17" s="83" t="s">
        <x:v>258</x:v>
      </x:c>
      <x:c r="F17" s="2" t="s">
        <x:v>257</x:v>
      </x:c>
    </x:row>
    <x:row r="18" spans="1:9" x14ac:dyDescent="0.3">
      <x:c r="B18" s="83" t="s">
        <x:v>259</x:v>
      </x:c>
      <x:c r="F18" s="2" t="s">
        <x:v>258</x:v>
      </x:c>
    </x:row>
    <x:row r="19" spans="1:9">
      <x:c r="F19" s="2" t="s">
        <x:v>259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