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<x:sst xmlns:x="http://schemas.openxmlformats.org/spreadsheetml/2006/main" count="240" uniqueCount="240">
  <x:si>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</x:si>
  <x:si>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</x:si>
  <x:si>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Bellmore-Merrick</x:t>
  </x:si>
  <x:si>
    <x:t>BEDS Code</x:t>
  </x:si>
  <x:si>
    <x:t>280253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</x:si>
  <x:si>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</x:si>
  <x:si>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</x:si>
  <x:si>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</x:si>
  <x:si>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</x:si>
  <x:si>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</x:si>
  <x:si>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Mikaela Coni</x:t>
  </x:si>
  <x:si>
    <x:t>Street Address Line 1</x:t>
  </x:si>
  <x:si>
    <x:t xml:space="preserve">1260 Meadowbrook Road </x:t>
  </x:si>
  <x:si>
    <x:t>Title of Contact</x:t>
  </x:si>
  <x:si>
    <x:t>Asst. Superintendent for Business</x:t>
  </x:si>
  <x:si>
    <x:t>Street Address Line 2</x:t>
  </x:si>
  <x:si>
    <x:t/>
  </x:si>
  <x:si>
    <x:t>Email Address</x:t>
  </x:si>
  <x:si>
    <x:t>mconi@bellmore-merrick.k12.ny.us</x:t>
  </x:si>
  <x:si>
    <x:t>City</x:t>
  </x:si>
  <x:si>
    <x:t>North Merrick</x:t>
  </x:si>
  <x:si>
    <x:t>Phone Number</x:t>
  </x:si>
  <x:si>
    <x:t>5169921020</x:t>
  </x:si>
  <x:si>
    <x:t>Zip Code</x:t>
  </x:si>
  <x:si>
    <x:t>11566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</x:si>
  <x:si>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</x:si>
  <x:si>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</x:si>
  <x:si>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</x:si>
  <x:si>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</x:si>
  <x:si>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</x:si>
  <x:si>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</x:si>
  <x:si>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</x:si>
  <x:si>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</x:si>
  <x:si>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</x:si>
  <x:si>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</x:si>
  <x:si>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</x:si>
  <x:si>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</x:si>
  <x:si>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</x:si>
  <x:si>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</x:si>
  <x:si>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</x:si>
  <x:si>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</x:si>
  <x:si>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</x:si>
  <x:si>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</x:si>
  <x:si>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</x:si>
  <x:si>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</x:si>
  <x:si>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</x:si>
  <x:si>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</x:si>
  <x:si>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</x:si>
  <x:si>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</x:si>
  <x:si>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</x:si>
  <x:si>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</x:si>
  <x:si>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</x:si>
  <x:si>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</x:si>
  <x:si>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</x:si>
  <x:si>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</x:si>
  <x:si>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</x:si>
  <x:si>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</x:si>
  <x:si>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</x:si>
  <x:si>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</x:si>
  <x:si>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</x:si>
  <x:si>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</x:si>
  <x:si>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</x:si>
  <x:si>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</x:si>
  <x:si>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</x:si>
  <x:si>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</x:si>
  <x:si>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</x:si>
  <x:si>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</x:si>
  <x:si>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</x:si>
  <x:si>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</x:si>
  <x:si>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</x:si>
  <x:si>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</x:si>
  <x:si>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</x:si>
  <x:si>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</x:si>
  <x:si>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</x:si>
  <x:si>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</x:si>
  <x:si>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</x:si>
  <x:si>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</x:si>
  <x:si>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</x:si>
  <x:si>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</x:si>
  <x:si>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</x:si>
  <x:si>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</x:si>
  <x:si>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</x:si>
  <x:si>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</x:si>
  <x:si>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</x:si>
  <x:si>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</x:si>
  <x:si>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</x:si>
  <x:si>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</x:si>
  <x:si>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</x:si>
  <x:si>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</x:si>
  <x:si>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</x:si>
  <x:si>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</x:si>
  <x:si>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</x:si>
  <x:si>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</x:si>
  <x:si>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</x:si>
  <x:si>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</x:si>
  <x:si>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</x:si>
  <x:si>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</x:si>
  <x:si>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</x:si>
  <x:si>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</x:si>
  <x:si>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</x:si>
  <x:si>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</x:si>
  <x:si>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</x:si>
  <x:si>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</x:si>
  <x:si>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</x:si>
  <x:si>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</x:si>
  <x:si>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</x:si>
  <x:si>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</x:si>
  <x:si>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</x:si>
  <x:si>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</x:si>
  <x:si>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</x:si>
  <x:si>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</x:si>
  <x:si>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</x:si>
  <x:si>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</x:si>
  <x:si>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</x:si>
  <x:si>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</x:si>
  <x:si>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</x:si>
  <x:si>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</x:si>
  <x:si>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</x:si>
  <x:si>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</x:si>
  <x:si>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</x:si>
  <x:si>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</x:si>
  <x:si>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</x:si>
  <x:si>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</x:si>
  <x:si>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</x:si>
  <x:si>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</x:si>
  <x:si>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</x:si>
  <x:si>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</x:si>
  <x:si>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</x:si>
  <x:si>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</x:si>
  <x:si>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</x:si>
  <x:si>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</x:si>
  <x:si>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280253070002</x:t>
  </x:si>
  <x:si>
    <x:t>GRAND AVENUE MIDDLE SCHOOL</x:t>
  </x:si>
  <x:si>
    <x:t>Middle/Junior High School</x:t>
  </x:si>
  <x:si>
    <x:t>7</x:t>
  </x:si>
  <x:si>
    <x:t>8</x:t>
  </x:si>
  <x:si>
    <x:t>Yes</x:t>
  </x:si>
  <x:si>
    <x:t>No</x:t>
  </x:si>
  <x:si>
    <x:t>280253070004</x:t>
  </x:si>
  <x:si>
    <x:t>MERRICK AVENUE MIDDLE SCHOOL</x:t>
  </x:si>
  <x:si>
    <x:t>280253070005</x:t>
  </x:si>
  <x:si>
    <x:t>SANFORD H CALHOUN HIGH SCHOOL</x:t>
  </x:si>
  <x:si>
    <x:t>Senior High School</x:t>
  </x:si>
  <x:si>
    <x:t>9</x:t>
  </x:si>
  <x:si>
    <x:t>12</x:t>
  </x:si>
  <x:si>
    <x:t>280253070006</x:t>
  </x:si>
  <x:si>
    <x:t>WELLINGTON C MEPHAM HIGH SCHOOL</x:t>
  </x:si>
  <x:si>
    <x:t>280253070007</x:t>
  </x:si>
  <x:si>
    <x:t>JOHN F KENNEDY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</x:si>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</x:sst>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170163545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1421080</x:v>
      </x:c>
      <x:c r="E15" s="10" t="n">
        <x:v>1721219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2128140</x:v>
      </x:c>
      <x:c r="E16" s="10" t="n">
        <x:v>915000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5818824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2128140</x:v>
      </x:c>
      <x:c r="E24" s="10" t="n">
        <x:v>915000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144500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187932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8523171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282738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180000</x:v>
      </x:c>
      <x:c r="E35" s="10" t="n">
        <x:v>0</x:v>
      </x:c>
      <x:c r="F35" s="7" t="n">
        <x:v>2</x:v>
      </x:c>
      <x:c r="G35" s="132" t="n">
        <x:v>90000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5800000</x:v>
      </x:c>
      <x:c r="E37" s="10" t="n">
        <x:v>0</x:v>
      </x:c>
      <x:c r="F37" s="7" t="n">
        <x:v>89</x:v>
      </x:c>
      <x:c r="G37" s="132" t="n">
        <x:v>65168.5393258427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2415000</x:v>
      </x:c>
      <x:c r="E38" s="10" t="n">
        <x:v>0</x:v>
      </x:c>
      <x:c r="F38" s="7" t="n">
        <x:v>36</x:v>
      </x:c>
      <x:c r="G38" s="132" t="n">
        <x:v>67083.3333333333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650000</x:v>
      </x:c>
      <x:c r="E41" s="10" t="n">
        <x:v>0</x:v>
      </x:c>
      <x:c r="F41" s="7" t="n">
        <x:v>34</x:v>
      </x:c>
      <x:c r="G41" s="132" t="n">
        <x:v>19117.6470588235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135000</x:v>
      </x:c>
      <x:c r="E42" s="10" t="n">
        <x:v>0</x:v>
      </x:c>
      <x:c r="F42" s="7" t="n">
        <x:v>2</x:v>
      </x:c>
      <x:c r="G42" s="132" t="n">
        <x:v>67500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5082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421823</x:v>
      </x:c>
      <x:c r="E62" s="10" t="n">
        <x:v>0</x:v>
      </x:c>
      <x:c r="F62" s="84" t="n">
        <x:v>1</x:v>
      </x:c>
      <x:c r="G62" s="132" t="n">
        <x:v>421823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2065754</x:v>
      </x:c>
      <x:c r="E63" s="10" t="n">
        <x:v>0</x:v>
      </x:c>
      <x:c r="F63" s="84" t="n">
        <x:v>17</x:v>
      </x:c>
      <x:c r="G63" s="132" t="n">
        <x:v>121514.941176471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11027292</x:v>
      </x:c>
      <x:c r="E64" s="10" t="n">
        <x:v>0</x:v>
      </x:c>
      <x:c r="F64" s="84" t="n">
        <x:v>122</x:v>
      </x:c>
      <x:c r="G64" s="132" t="n">
        <x:v>90387.6393442623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2595653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2896102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1073446</x:v>
      </x:c>
      <x:c r="E72" s="10" t="n">
        <x:v>164815</x:v>
      </x:c>
      <x:c r="F72" s="84" t="n">
        <x:v>8</x:v>
      </x:c>
      <x:c r="G72" s="132" t="n">
        <x:v>154782.625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166500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28625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1225977</x:v>
      </x:c>
      <x:c r="E75" s="10" t="n">
        <x:v>0</x:v>
      </x:c>
      <x:c r="F75" s="84" t="n">
        <x:v>8</x:v>
      </x:c>
      <x:c r="G75" s="132" t="n">
        <x:v>153247.125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592434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533435</x:v>
      </x:c>
      <x:c r="E77" s="10" t="n">
        <x:v>0</x:v>
      </x:c>
      <x:c r="F77" s="84" t="n">
        <x:v>8</x:v>
      </x:c>
      <x:c r="G77" s="132" t="n">
        <x:v>66679.375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1065633</x:v>
      </x:c>
      <x:c r="E78" s="10" t="n">
        <x:v>56947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6495554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37984396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91134782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853</x:v>
      </x:c>
      <x:c r="L8" s="107" t="n">
        <x:v>0</x:v>
      </x:c>
      <x:c r="M8" s="107" t="n">
        <x:v>0</x:v>
      </x:c>
      <x:c r="N8" s="107" t="n">
        <x:v>110</x:v>
      </x:c>
      <x:c r="O8" s="107" t="n">
        <x:v>4</x:v>
      </x:c>
      <x:c r="P8" s="107" t="n">
        <x:v>129</x:v>
      </x:c>
      <x:c r="Q8" s="108" t="n">
        <x:v>5</x:v>
      </x:c>
      <x:c r="R8" s="108" t="n">
        <x:v>77</x:v>
      </x:c>
      <x:c r="S8" s="108" t="n">
        <x:v>9</x:v>
      </x:c>
      <x:c r="T8" s="108" t="n">
        <x:v>7</x:v>
      </x:c>
      <x:c r="U8" s="108" t="n">
        <x:v>22.3</x:v>
      </x:c>
      <x:c r="V8" s="108" t="n">
        <x:v>32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138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811</x:v>
      </x:c>
      <x:c r="L9" s="107" t="n">
        <x:v>0</x:v>
      </x:c>
      <x:c r="M9" s="107" t="n">
        <x:v>0</x:v>
      </x:c>
      <x:c r="N9" s="107" t="n">
        <x:v>76</x:v>
      </x:c>
      <x:c r="O9" s="107" t="n">
        <x:v>7</x:v>
      </x:c>
      <x:c r="P9" s="107" t="n">
        <x:v>115</x:v>
      </x:c>
      <x:c r="Q9" s="108" t="n">
        <x:v>7</x:v>
      </x:c>
      <x:c r="R9" s="108" t="n">
        <x:v>76</x:v>
      </x:c>
      <x:c r="S9" s="108" t="n">
        <x:v>17</x:v>
      </x:c>
      <x:c r="T9" s="108" t="n">
        <x:v>7</x:v>
      </x:c>
      <x:c r="U9" s="108" t="n">
        <x:v>25.7</x:v>
      </x:c>
      <x:c r="V9" s="108" t="n">
        <x:v>32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140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1200</x:v>
      </x:c>
      <x:c r="L10" s="107" t="n">
        <x:v>0</x:v>
      </x:c>
      <x:c r="M10" s="107" t="n">
        <x:v>0</x:v>
      </x:c>
      <x:c r="N10" s="107" t="n">
        <x:v>206</x:v>
      </x:c>
      <x:c r="O10" s="107" t="n">
        <x:v>24</x:v>
      </x:c>
      <x:c r="P10" s="107" t="n">
        <x:v>226</x:v>
      </x:c>
      <x:c r="Q10" s="108" t="n">
        <x:v>16</x:v>
      </x:c>
      <x:c r="R10" s="108" t="n">
        <x:v>122</x:v>
      </x:c>
      <x:c r="S10" s="108" t="n">
        <x:v>34</x:v>
      </x:c>
      <x:c r="T10" s="108" t="n">
        <x:v>9</x:v>
      </x:c>
      <x:c r="U10" s="108" t="n">
        <x:v>48.4</x:v>
      </x:c>
      <x:c r="V10" s="108" t="n">
        <x:v>48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142</x:v>
      </x:c>
      <x:c r="E11" s="170" t="s">
        <x:v>143</x:v>
      </x:c>
      <x:c r="F11" s="170" t="s">
        <x:v>144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1218</x:v>
      </x:c>
      <x:c r="L11" s="107" t="n">
        <x:v>0</x:v>
      </x:c>
      <x:c r="M11" s="107" t="n">
        <x:v>0</x:v>
      </x:c>
      <x:c r="N11" s="107" t="n">
        <x:v>168</x:v>
      </x:c>
      <x:c r="O11" s="107" t="n">
        <x:v>0</x:v>
      </x:c>
      <x:c r="P11" s="107" t="n">
        <x:v>161</x:v>
      </x:c>
      <x:c r="Q11" s="108" t="n">
        <x:v>12</x:v>
      </x:c>
      <x:c r="R11" s="108" t="n">
        <x:v>99</x:v>
      </x:c>
      <x:c r="S11" s="108" t="n">
        <x:v>4</x:v>
      </x:c>
      <x:c r="T11" s="108" t="n">
        <x:v>8</x:v>
      </x:c>
      <x:c r="U11" s="108" t="n">
        <x:v>27.1</x:v>
      </x:c>
      <x:c r="V11" s="108" t="n">
        <x:v>47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145</x:v>
      </x:c>
      <x:c r="D12" s="169" t="s">
        <x:v>142</x:v>
      </x:c>
      <x:c r="E12" s="170" t="s">
        <x:v>143</x:v>
      </x:c>
      <x:c r="F12" s="170" t="s">
        <x:v>144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1000</x:v>
      </x:c>
      <x:c r="L12" s="107" t="n">
        <x:v>0</x:v>
      </x:c>
      <x:c r="M12" s="107" t="n">
        <x:v>0</x:v>
      </x:c>
      <x:c r="N12" s="107" t="n">
        <x:v>103</x:v>
      </x:c>
      <x:c r="O12" s="107" t="n">
        <x:v>0</x:v>
      </x:c>
      <x:c r="P12" s="107" t="n">
        <x:v>113</x:v>
      </x:c>
      <x:c r="Q12" s="108" t="n">
        <x:v>12</x:v>
      </x:c>
      <x:c r="R12" s="108" t="n">
        <x:v>92</x:v>
      </x:c>
      <x:c r="S12" s="108" t="n">
        <x:v>7</x:v>
      </x:c>
      <x:c r="T12" s="108" t="n">
        <x:v>8</x:v>
      </x:c>
      <x:c r="U12" s="108" t="n">
        <x:v>22.6</x:v>
      </x:c>
      <x:c r="V12" s="108" t="n">
        <x:v>48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149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152</x:v>
      </x:c>
      <x:c r="E5" s="175" t="s"/>
      <x:c r="F5" s="175" t="s"/>
      <x:c r="G5" s="175" t="s"/>
      <x:c r="H5" s="175" t="s"/>
      <x:c r="I5" s="176" t="s"/>
      <x:c r="J5" s="177" t="s">
        <x:v>153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154</x:v>
      </x:c>
      <x:c r="S5" s="181" t="s"/>
      <x:c r="T5" s="182" t="s"/>
      <x:c r="U5" s="143" t="s">
        <x:v>155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156</x:v>
      </x:c>
      <x:c r="E6" s="155" t="s"/>
      <x:c r="F6" s="155" t="s"/>
      <x:c r="G6" s="89" t="s"/>
      <x:c r="H6" s="90" t="s"/>
      <x:c r="I6" s="75" t="s"/>
      <x:c r="J6" s="134" t="s">
        <x:v>157</x:v>
      </x:c>
      <x:c r="K6" s="135" t="s"/>
      <x:c r="L6" s="134" t="s">
        <x:v>158</x:v>
      </x:c>
      <x:c r="M6" s="135" t="s"/>
      <x:c r="N6" s="134" t="s">
        <x:v>159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160</x:v>
      </x:c>
      <x:c r="E7" s="100" t="s">
        <x:v>161</x:v>
      </x:c>
      <x:c r="F7" s="100" t="s">
        <x:v>162</x:v>
      </x:c>
      <x:c r="G7" s="113" t="s">
        <x:v>163</x:v>
      </x:c>
      <x:c r="H7" s="183" t="s">
        <x:v>164</x:v>
      </x:c>
      <x:c r="I7" s="113" t="s">
        <x:v>165</x:v>
      </x:c>
      <x:c r="J7" s="113" t="s">
        <x:v>166</x:v>
      </x:c>
      <x:c r="K7" s="183" t="s">
        <x:v>167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10253342</x:v>
      </x:c>
      <x:c r="E8" s="81" t="n">
        <x:v>2454668</x:v>
      </x:c>
      <x:c r="F8" s="116" t="n">
        <x:v>4390864.93918889</x:v>
      </x:c>
      <x:c r="G8" s="81" t="n">
        <x:v>719632</x:v>
      </x:c>
      <x:c r="H8" s="81" t="n">
        <x:v>1271148</x:v>
      </x:c>
      <x:c r="I8" s="117">
        <x:f>SUM(D8:H8)</x:f>
      </x:c>
      <x:c r="J8" s="81" t="n">
        <x:v>12079268</x:v>
      </x:c>
      <x:c r="K8" s="81" t="n">
        <x:v>0</x:v>
      </x:c>
      <x:c r="L8" s="81" t="n">
        <x:v>3076616</x:v>
      </x:c>
      <x:c r="M8" s="81" t="n">
        <x:v>0</x:v>
      </x:c>
      <x:c r="N8" s="81" t="n">
        <x:v>1228164</x:v>
      </x:c>
      <x:c r="O8" s="81" t="n">
        <x:v>781116</x:v>
      </x:c>
      <x:c r="P8" s="81" t="n">
        <x:v>1924491</x:v>
      </x:c>
      <x:c r="Q8" s="117">
        <x:f>SUM(J8:P8)</x:f>
      </x:c>
      <x:c r="R8" s="81" t="n">
        <x:v>18839478</x:v>
      </x:c>
      <x:c r="S8" s="81" t="n">
        <x:v>250177</x:v>
      </x:c>
      <x:c r="T8" s="59">
        <x:f>SUM('Part C'!$R8:$S8)</x:f>
      </x:c>
      <x:c r="U8" s="81" t="n">
        <x:v>22086.1406799531</x:v>
      </x:c>
      <x:c r="V8" s="81" t="n">
        <x:v>293.290738569754</x:v>
      </x:c>
      <x:c r="W8" s="81" t="n">
        <x:v>5104234.84258166</x:v>
      </x:c>
      <x:c r="X8" s="81" t="n">
        <x:v>24193889.8425817</x:v>
      </x:c>
      <x:c r="Y8" s="12" t="n">
        <x:v>28363.2940710219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138</x:v>
      </x:c>
      <x:c r="D9" s="81" t="n">
        <x:v>9775096</x:v>
      </x:c>
      <x:c r="E9" s="81" t="n">
        <x:v>2921334</x:v>
      </x:c>
      <x:c r="F9" s="116" t="n">
        <x:v>4386863.82367232</x:v>
      </x:c>
      <x:c r="G9" s="81" t="n">
        <x:v>684732</x:v>
      </x:c>
      <x:c r="H9" s="81" t="n">
        <x:v>1220103</x:v>
      </x:c>
      <x:c r="I9" s="117">
        <x:f>SUM(D9:H9)</x:f>
      </x:c>
      <x:c r="J9" s="81" t="n">
        <x:v>10754307</x:v>
      </x:c>
      <x:c r="K9" s="81" t="n">
        <x:v>0</x:v>
      </x:c>
      <x:c r="L9" s="81" t="n">
        <x:v>4287640</x:v>
      </x:c>
      <x:c r="M9" s="81" t="n">
        <x:v>0</x:v>
      </x:c>
      <x:c r="N9" s="81" t="n">
        <x:v>1178548</x:v>
      </x:c>
      <x:c r="O9" s="81" t="n">
        <x:v>859537</x:v>
      </x:c>
      <x:c r="P9" s="81" t="n">
        <x:v>1908093</x:v>
      </x:c>
      <x:c r="Q9" s="117">
        <x:f>SUM(J9:P9)</x:f>
      </x:c>
      <x:c r="R9" s="81" t="n">
        <x:v>18750267</x:v>
      </x:c>
      <x:c r="S9" s="81" t="n">
        <x:v>237859</x:v>
      </x:c>
      <x:c r="T9" s="59">
        <x:f>SUM('Part C'!$R9:$S9)</x:f>
      </x:c>
      <x:c r="U9" s="81" t="n">
        <x:v>23119.934648582</x:v>
      </x:c>
      <x:c r="V9" s="81" t="n">
        <x:v>293.290998766954</x:v>
      </x:c>
      <x:c r="W9" s="81" t="n">
        <x:v>4852912.6111767</x:v>
      </x:c>
      <x:c r="X9" s="81" t="n">
        <x:v>23841038.6111767</x:v>
      </x:c>
      <x:c r="Y9" s="12" t="n">
        <x:v>29397.088299848</x:v>
      </x:c>
    </x:row>
    <x:row r="10" spans="1:25" s="6" customFormat="1">
      <x:c r="A10" s="184" t="s">
        <x:v>140</x:v>
      </x:c>
      <x:c r="B10" s="184" t="s">
        <x:v>141</x:v>
      </x:c>
      <x:c r="C10" s="184" t="s">
        <x:v>140</x:v>
      </x:c>
      <x:c r="D10" s="81" t="n">
        <x:v>16204983</x:v>
      </x:c>
      <x:c r="E10" s="81" t="n">
        <x:v>4465773</x:v>
      </x:c>
      <x:c r="F10" s="116" t="n">
        <x:v>7142148.75396923</x:v>
      </x:c>
      <x:c r="G10" s="81" t="n">
        <x:v>1020889</x:v>
      </x:c>
      <x:c r="H10" s="81" t="n">
        <x:v>1945772</x:v>
      </x:c>
      <x:c r="I10" s="117">
        <x:f>SUM(D10:H10)</x:f>
      </x:c>
      <x:c r="J10" s="81" t="n">
        <x:v>17200911</x:v>
      </x:c>
      <x:c r="K10" s="81" t="n">
        <x:v>0</x:v>
      </x:c>
      <x:c r="L10" s="81" t="n">
        <x:v>7580374</x:v>
      </x:c>
      <x:c r="M10" s="81" t="n">
        <x:v>0</x:v>
      </x:c>
      <x:c r="N10" s="81" t="n">
        <x:v>1653582</x:v>
      </x:c>
      <x:c r="O10" s="81" t="n">
        <x:v>1145087</x:v>
      </x:c>
      <x:c r="P10" s="81" t="n">
        <x:v>3199612</x:v>
      </x:c>
      <x:c r="Q10" s="117">
        <x:f>SUM(J10:P10)</x:f>
      </x:c>
      <x:c r="R10" s="81" t="n">
        <x:v>30427617</x:v>
      </x:c>
      <x:c r="S10" s="81" t="n">
        <x:v>351949</x:v>
      </x:c>
      <x:c r="T10" s="59">
        <x:f>SUM('Part C'!$R10:$S10)</x:f>
      </x:c>
      <x:c r="U10" s="81" t="n">
        <x:v>25356.3475</x:v>
      </x:c>
      <x:c r="V10" s="81" t="n">
        <x:v>293.290833333333</x:v>
      </x:c>
      <x:c r="W10" s="81" t="n">
        <x:v>7180635.18299882</x:v>
      </x:c>
      <x:c r="X10" s="81" t="n">
        <x:v>37960201.1829988</x:v>
      </x:c>
      <x:c r="Y10" s="12" t="n">
        <x:v>31633.5009858324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13433622</x:v>
      </x:c>
      <x:c r="E11" s="81" t="n">
        <x:v>3685238</x:v>
      </x:c>
      <x:c r="F11" s="116" t="n">
        <x:v>5914899.51399812</x:v>
      </x:c>
      <x:c r="G11" s="81" t="n">
        <x:v>1036523</x:v>
      </x:c>
      <x:c r="H11" s="81" t="n">
        <x:v>1913558</x:v>
      </x:c>
      <x:c r="I11" s="117">
        <x:f>SUM(D11:H11)</x:f>
      </x:c>
      <x:c r="J11" s="81" t="n">
        <x:v>16562802</x:v>
      </x:c>
      <x:c r="K11" s="81" t="n">
        <x:v>0</x:v>
      </x:c>
      <x:c r="L11" s="81" t="n">
        <x:v>3340249</x:v>
      </x:c>
      <x:c r="M11" s="81" t="n">
        <x:v>0</x:v>
      </x:c>
      <x:c r="N11" s="81" t="n">
        <x:v>1776865</x:v>
      </x:c>
      <x:c r="O11" s="81" t="n">
        <x:v>1283566</x:v>
      </x:c>
      <x:c r="P11" s="81" t="n">
        <x:v>3020359</x:v>
      </x:c>
      <x:c r="Q11" s="117">
        <x:f>SUM(J11:P11)</x:f>
      </x:c>
      <x:c r="R11" s="81" t="n">
        <x:v>25626613</x:v>
      </x:c>
      <x:c r="S11" s="81" t="n">
        <x:v>357228</x:v>
      </x:c>
      <x:c r="T11" s="59">
        <x:f>SUM('Part C'!$R11:$S11)</x:f>
      </x:c>
      <x:c r="U11" s="81" t="n">
        <x:v>21039.9121510673</x:v>
      </x:c>
      <x:c r="V11" s="81" t="n">
        <x:v>293.290640394089</x:v>
      </x:c>
      <x:c r="W11" s="81" t="n">
        <x:v>7288344.7107438</x:v>
      </x:c>
      <x:c r="X11" s="81" t="n">
        <x:v>33272185.7107438</x:v>
      </x:c>
      <x:c r="Y11" s="12" t="n">
        <x:v>27317.0654439604</x:v>
      </x:c>
    </x:row>
    <x:row r="12" spans="1:25" s="6" customFormat="1">
      <x:c r="A12" s="184" t="s">
        <x:v>147</x:v>
      </x:c>
      <x:c r="B12" s="184" t="s">
        <x:v>148</x:v>
      </x:c>
      <x:c r="C12" s="184" t="s">
        <x:v>145</x:v>
      </x:c>
      <x:c r="D12" s="81" t="n">
        <x:v>12246817</x:v>
      </x:c>
      <x:c r="E12" s="81" t="n">
        <x:v>3244775</x:v>
      </x:c>
      <x:c r="F12" s="116" t="n">
        <x:v>5352646.72950518</x:v>
      </x:c>
      <x:c r="G12" s="81" t="n">
        <x:v>848077</x:v>
      </x:c>
      <x:c r="H12" s="81" t="n">
        <x:v>1625188</x:v>
      </x:c>
      <x:c r="I12" s="117">
        <x:f>SUM(D12:H12)</x:f>
      </x:c>
      <x:c r="J12" s="81" t="n">
        <x:v>15336611</x:v>
      </x:c>
      <x:c r="K12" s="81" t="n">
        <x:v>0</x:v>
      </x:c>
      <x:c r="L12" s="81" t="n">
        <x:v>2718749</x:v>
      </x:c>
      <x:c r="M12" s="81" t="n">
        <x:v>0</x:v>
      </x:c>
      <x:c r="N12" s="81" t="n">
        <x:v>1703711</x:v>
      </x:c>
      <x:c r="O12" s="81" t="n">
        <x:v>1051202</x:v>
      </x:c>
      <x:c r="P12" s="81" t="n">
        <x:v>2507232</x:v>
      </x:c>
      <x:c r="Q12" s="117">
        <x:f>SUM(J12:P12)</x:f>
      </x:c>
      <x:c r="R12" s="81" t="n">
        <x:v>23015257</x:v>
      </x:c>
      <x:c r="S12" s="81" t="n">
        <x:v>302244</x:v>
      </x:c>
      <x:c r="T12" s="59">
        <x:f>SUM('Part C'!$R12:$S12)</x:f>
      </x:c>
      <x:c r="U12" s="81" t="n">
        <x:v>23015.257</x:v>
      </x:c>
      <x:c r="V12" s="81" t="n">
        <x:v>302.244</x:v>
      </x:c>
      <x:c r="W12" s="81" t="n">
        <x:v>5983862.65249902</x:v>
      </x:c>
      <x:c r="X12" s="81" t="n">
        <x:v>29301363.652499</x:v>
      </x:c>
      <x:c r="Y12" s="12" t="n">
        <x:v>29301.363652499</x:v>
      </x:c>
    </x:row>
    <x:row r="13" spans="1:25" s="3" customFormat="1" ht="15" customHeight="1">
      <x:c r="A13" s="4" t="s">
        <x:v>149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138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140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145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209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210</x:v>
      </x:c>
      <x:c r="G16" s="144" t="s"/>
      <x:c r="H16" s="144" t="s"/>
      <x:c r="I16" s="144" t="s"/>
      <x:c r="J16" s="135" t="s"/>
      <x:c r="K16" s="134" t="s">
        <x:v>211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212</x:v>
      </x:c>
      <x:c r="F17" s="97" t="s">
        <x:v>191</x:v>
      </x:c>
      <x:c r="G17" s="5" t="s">
        <x:v>192</x:v>
      </x:c>
      <x:c r="H17" s="5" t="s">
        <x:v>193</x:v>
      </x:c>
      <x:c r="I17" s="98" t="s">
        <x:v>194</x:v>
      </x:c>
      <x:c r="J17" s="11" t="s">
        <x:v>195</x:v>
      </x:c>
      <x:c r="K17" s="97" t="s">
        <x:v>196</x:v>
      </x:c>
      <x:c r="L17" s="5" t="s">
        <x:v>208</x:v>
      </x:c>
      <x:c r="M17" s="98" t="s">
        <x:v>213</x:v>
      </x:c>
      <x:c r="N17" s="61" t="s">
        <x:v>199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214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215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138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140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149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227</x:v>
      </x:c>
      <x:c r="B2" s="83" t="s">
        <x:v>167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227</x:v>
      </x:c>
      <x:c r="F3" s="2" t="s">
        <x:v>167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