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<x:sst xmlns:x="http://schemas.openxmlformats.org/spreadsheetml/2006/main" count="250" uniqueCount="250">
  <x:si>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</x:si>
  <x:si>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</x:si>
  <x:si>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Bedford</x:t>
  </x:si>
  <x:si>
    <x:t>BEDS Code</x:t>
  </x:si>
  <x:si>
    <x:t>660102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</x:si>
  <x:si>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</x:si>
  <x:si>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</x:si>
  <x:si>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</x:si>
  <x:si>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</x:si>
  <x:si>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</x:si>
  <x:si>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Cynthia  Hawthorne</x:t>
  </x:si>
  <x:si>
    <x:t>Street Address Line 1</x:t>
  </x:si>
  <x:si>
    <x:t>632 South Bedford Rd.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</x:si>
  <x:si>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</x:si>
  <x:si>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</x:si>
  <x:si>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</x:si>
  <x:si>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</x:si>
  <x:si>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</x:si>
  <x:si>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chawthorne4707@bcsdny.org</x:t>
  </x:si>
  <x:si>
    <x:t>City</x:t>
  </x:si>
  <x:si>
    <x:t>Phone Number</x:t>
  </x:si>
  <x:si>
    <x:t>9142416018</x:t>
  </x:si>
  <x:si>
    <x:t>Zip Code</x:t>
  </x:si>
  <x:si>
    <x:t>10506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</x:si>
  <x:si>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</x:si>
  <x:si>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</x:si>
  <x:si>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</x:si>
  <x:si>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</x:si>
  <x:si>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</x:si>
  <x:si>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</x:si>
  <x:si>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</x:si>
  <x:si>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</x:si>
  <x:si>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</x:si>
  <x:si>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</x:si>
  <x:si>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</x:si>
  <x:si>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</x:si>
  <x:si>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</x:si>
  <x:si>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</x:si>
  <x:si>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</x:si>
  <x:si>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</x:si>
  <x:si>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</x:si>
  <x:si>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</x:si>
  <x:si>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</x:si>
  <x:si>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</x:si>
  <x:si>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</x:si>
  <x:si>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</x:si>
  <x:si>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</x:si>
  <x:si>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</x:si>
  <x:si>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</x:si>
  <x:si>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</x:si>
  <x:si>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</x:si>
  <x:si>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</x:si>
  <x:si>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</x:si>
  <x:si>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</x:si>
  <x:si>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</x:si>
  <x:si>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</x:si>
  <x:si>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</x:si>
  <x:si>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</x:si>
  <x:si>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</x:si>
  <x:si>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</x:si>
  <x:si>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</x:si>
  <x:si>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</x:si>
  <x:si>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</x:si>
  <x:si>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</x:si>
  <x:si>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</x:si>
  <x:si>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</x:si>
  <x:si>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</x:si>
  <x:si>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</x:si>
  <x:si>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</x:si>
  <x:si>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</x:si>
  <x:si>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</x:si>
  <x:si>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</x:si>
  <x:si>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</x:si>
  <x:si>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</x:si>
  <x:si>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</x:si>
  <x:si>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</x:si>
  <x:si>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</x:si>
  <x:si>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</x:si>
  <x:si>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</x:si>
  <x:si>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</x:si>
  <x:si>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</x:si>
  <x:si>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</x:si>
  <x:si>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</x:si>
  <x:si>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</x:si>
  <x:si>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</x:si>
  <x:si>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</x:si>
  <x:si>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</x:si>
  <x:si>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</x:si>
  <x:si>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</x:si>
  <x:si>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</x:si>
  <x:si>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</x:si>
  <x:si>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</x:si>
  <x:si>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</x:si>
  <x:si>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</x:si>
  <x:si>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</x:si>
  <x:si>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</x:si>
  <x:si>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</x:si>
  <x:si>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</x:si>
  <x:si>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</x:si>
  <x:si>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</x:si>
  <x:si>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</x:si>
  <x:si>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</x:si>
  <x:si>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</x:si>
  <x:si>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</x:si>
  <x:si>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</x:si>
  <x:si>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</x:si>
  <x:si>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</x:si>
  <x:si>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</x:si>
  <x:si>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</x:si>
  <x:si>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</x:si>
  <x:si>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</x:si>
  <x:si>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</x:si>
  <x:si>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</x:si>
  <x:si>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</x:si>
  <x:si>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</x:si>
  <x:si>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</x:si>
  <x:si>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</x:si>
  <x:si>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</x:si>
  <x:si>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</x:si>
  <x:si>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</x:si>
  <x:si>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</x:si>
  <x:si>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</x:si>
  <x:si>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</x:si>
  <x:si>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</x:si>
  <x:si>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</x:si>
  <x:si>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</x:si>
  <x:si>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</x:si>
  <x:si>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</x:si>
  <x:si>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</x:si>
  <x:si>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</x:si>
  <x:si>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660102060001</x:t>
  </x:si>
  <x:si>
    <x:t>BEDFORD VILLAGE ELEMENTARY SCHOOL</x:t>
  </x:si>
  <x:si>
    <x:t>11</x:t>
  </x:si>
  <x:si>
    <x:t>Elementary School</x:t>
  </x:si>
  <x:si>
    <x:t>K</x:t>
  </x:si>
  <x:si>
    <x:t>5</x:t>
  </x:si>
  <x:si>
    <x:t>Yes</x:t>
  </x:si>
  <x:si>
    <x:t>No</x:t>
  </x:si>
  <x:si>
    <x:t>660102060002</x:t>
  </x:si>
  <x:si>
    <x:t>BEDFORD HILLS ELEMENTARY SCHOOL</x:t>
  </x:si>
  <x:si>
    <x:t>12</x:t>
  </x:si>
  <x:si>
    <x:t>660102060003</x:t>
  </x:si>
  <x:si>
    <x:t>MOUNT KISCO ELEMENTARY SCHOOL</x:t>
  </x:si>
  <x:si>
    <x:t>13</x:t>
  </x:si>
  <x:si>
    <x:t>660102060004</x:t>
  </x:si>
  <x:si>
    <x:t>POUND RIDGE ELEMENTARY SCHOOL</x:t>
  </x:si>
  <x:si>
    <x:t>14</x:t>
  </x:si>
  <x:si>
    <x:t>660102060005</x:t>
  </x:si>
  <x:si>
    <x:t>FOX LANE MIDDLE SCHOOL</x:t>
  </x:si>
  <x:si>
    <x:t>23</x:t>
  </x:si>
  <x:si>
    <x:t>Middle/Junior High School</x:t>
  </x:si>
  <x:si>
    <x:t>6</x:t>
  </x:si>
  <x:si>
    <x:t>8</x:t>
  </x:si>
  <x:si>
    <x:t>660102060006</x:t>
  </x:si>
  <x:si>
    <x:t>FOX LANE HIGH SCHOOL</x:t>
  </x:si>
  <x:si>
    <x:t>21</x:t>
  </x:si>
  <x:si>
    <x:t>Senior High School</x:t>
  </x:si>
  <x:si>
    <x:t>9</x:t>
  </x:si>
  <x:si>
    <x:t>660102060007</x:t>
  </x:si>
  <x:si>
    <x:t>WEST PATENT ELEMENTARY SCHOOL</x:t>
  </x:si>
  <x:si>
    <x:t>15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</x:si>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</x:sst>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144465256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6368</x:v>
      </x:c>
      <x:c r="E15" s="10" t="n">
        <x:v>5189154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1117000</x:v>
      </x:c>
      <x:c r="E16" s="10" t="n">
        <x:v>1019100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8999401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1117000</x:v>
      </x:c>
      <x:c r="E24" s="10" t="n">
        <x:v>1019100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9367313</x:v>
      </x:c>
      <x:c r="E27" s="10" t="n">
        <x:v>74750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75756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63000</x:v>
      </x:c>
      <x:c r="E35" s="10" t="n">
        <x:v>0</x:v>
      </x:c>
      <x:c r="F35" s="7" t="n">
        <x:v>6</x:v>
      </x:c>
      <x:c r="G35" s="132" t="n">
        <x:v>10500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968025</x:v>
      </x:c>
      <x:c r="E37" s="10" t="n">
        <x:v>0</x:v>
      </x:c>
      <x:c r="F37" s="7" t="n">
        <x:v>8</x:v>
      </x:c>
      <x:c r="G37" s="132" t="n">
        <x:v>121003.125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1976600</x:v>
      </x:c>
      <x:c r="E38" s="10" t="n">
        <x:v>0</x:v>
      </x:c>
      <x:c r="F38" s="7" t="n">
        <x:v>20</x:v>
      </x:c>
      <x:c r="G38" s="132" t="n">
        <x:v>98830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195000</x:v>
      </x:c>
      <x:c r="E41" s="10" t="n">
        <x:v>0</x:v>
      </x:c>
      <x:c r="F41" s="7" t="n">
        <x:v>30</x:v>
      </x:c>
      <x:c r="G41" s="132" t="n">
        <x:v>6500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9000</x:v>
      </x:c>
      <x:c r="E43" s="10" t="n">
        <x:v>0</x:v>
      </x:c>
      <x:c r="F43" s="7" t="n">
        <x:v>248</x:v>
      </x:c>
      <x:c r="G43" s="132" t="n">
        <x:v>36.2903225806452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3685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56043</x:v>
      </x:c>
      <x:c r="E62" s="10" t="n">
        <x:v>0</x:v>
      </x:c>
      <x:c r="F62" s="84" t="n">
        <x:v>1</x:v>
      </x:c>
      <x:c r="G62" s="132" t="n">
        <x:v>56043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2365725</x:v>
      </x:c>
      <x:c r="E63" s="10" t="n">
        <x:v>0</x:v>
      </x:c>
      <x:c r="F63" s="84" t="n">
        <x:v>14</x:v>
      </x:c>
      <x:c r="G63" s="132" t="n">
        <x:v>168980.357142857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8043825</x:v>
      </x:c>
      <x:c r="E64" s="10" t="n">
        <x:v>100000</x:v>
      </x:c>
      <x:c r="F64" s="84" t="n">
        <x:v>48</x:v>
      </x:c>
      <x:c r="G64" s="132" t="n">
        <x:v>169663.020833333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2673351</x:v>
      </x:c>
      <x:c r="E65" s="10" t="n">
        <x:v>0</x:v>
      </x:c>
      <x:c r="F65" s="84" t="n">
        <x:v>3</x:v>
      </x:c>
      <x:c r="G65" s="132" t="n">
        <x:v>891117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2316852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469740</x:v>
      </x:c>
      <x:c r="E72" s="10" t="n">
        <x:v>0</x:v>
      </x:c>
      <x:c r="F72" s="84" t="n">
        <x:v>2</x:v>
      </x:c>
      <x:c r="G72" s="132" t="n">
        <x:v>234870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432980</x:v>
      </x:c>
      <x:c r="E74" s="10" t="n">
        <x:v>28201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185212</x:v>
      </x:c>
      <x:c r="E78" s="10" t="n">
        <x:v>8825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7997924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38311035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76170445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292</x:v>
      </x:c>
      <x:c r="L8" s="107" t="n">
        <x:v>0</x:v>
      </x:c>
      <x:c r="M8" s="107" t="n">
        <x:v>0</x:v>
      </x:c>
      <x:c r="N8" s="107" t="n">
        <x:v>11</x:v>
      </x:c>
      <x:c r="O8" s="107" t="n">
        <x:v>13</x:v>
      </x:c>
      <x:c r="P8" s="107" t="n">
        <x:v>51</x:v>
      </x:c>
      <x:c r="Q8" s="108" t="n">
        <x:v>0</x:v>
      </x:c>
      <x:c r="R8" s="108" t="n">
        <x:v>26.9</x:v>
      </x:c>
      <x:c r="S8" s="108" t="n">
        <x:v>24</x:v>
      </x:c>
      <x:c r="T8" s="108" t="n">
        <x:v>2</x:v>
      </x:c>
      <x:c r="U8" s="108" t="n">
        <x:v>5.8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295</x:v>
      </x:c>
      <x:c r="L9" s="107" t="n">
        <x:v>0</x:v>
      </x:c>
      <x:c r="M9" s="107" t="n">
        <x:v>0</x:v>
      </x:c>
      <x:c r="N9" s="107" t="n">
        <x:v>97</x:v>
      </x:c>
      <x:c r="O9" s="107" t="n">
        <x:v>106</x:v>
      </x:c>
      <x:c r="P9" s="107" t="n">
        <x:v>49</x:v>
      </x:c>
      <x:c r="Q9" s="108" t="n">
        <x:v>1</x:v>
      </x:c>
      <x:c r="R9" s="108" t="n">
        <x:v>27.3</x:v>
      </x:c>
      <x:c r="S9" s="108" t="n">
        <x:v>19.6</x:v>
      </x:c>
      <x:c r="T9" s="108" t="n">
        <x:v>2</x:v>
      </x:c>
      <x:c r="U9" s="108" t="n">
        <x:v>4.8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473</x:v>
      </x:c>
      <x:c r="L10" s="107" t="n">
        <x:v>0</x:v>
      </x:c>
      <x:c r="M10" s="107" t="n">
        <x:v>0</x:v>
      </x:c>
      <x:c r="N10" s="107" t="n">
        <x:v>273</x:v>
      </x:c>
      <x:c r="O10" s="107" t="n">
        <x:v>266</x:v>
      </x:c>
      <x:c r="P10" s="107" t="n">
        <x:v>59</x:v>
      </x:c>
      <x:c r="Q10" s="108" t="n">
        <x:v>6</x:v>
      </x:c>
      <x:c r="R10" s="108" t="n">
        <x:v>43.9</x:v>
      </x:c>
      <x:c r="S10" s="108" t="n">
        <x:v>23.4</x:v>
      </x:c>
      <x:c r="T10" s="108" t="n">
        <x:v>4</x:v>
      </x:c>
      <x:c r="U10" s="108" t="n">
        <x:v>6.3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243</x:v>
      </x:c>
      <x:c r="L11" s="107" t="n">
        <x:v>0</x:v>
      </x:c>
      <x:c r="M11" s="107" t="n">
        <x:v>0</x:v>
      </x:c>
      <x:c r="N11" s="107" t="n">
        <x:v>21</x:v>
      </x:c>
      <x:c r="O11" s="107" t="n">
        <x:v>15</x:v>
      </x:c>
      <x:c r="P11" s="107" t="n">
        <x:v>37</x:v>
      </x:c>
      <x:c r="Q11" s="108" t="n">
        <x:v>1</x:v>
      </x:c>
      <x:c r="R11" s="108" t="n">
        <x:v>21.4</x:v>
      </x:c>
      <x:c r="S11" s="108" t="n">
        <x:v>14</x:v>
      </x:c>
      <x:c r="T11" s="108" t="n">
        <x:v>2</x:v>
      </x:c>
      <x:c r="U11" s="108" t="n">
        <x:v>4.4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150</x:v>
      </x:c>
      <x:c r="E12" s="170" t="s">
        <x:v>151</x:v>
      </x:c>
      <x:c r="F12" s="170" t="s">
        <x:v>152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822</x:v>
      </x:c>
      <x:c r="L12" s="107" t="n">
        <x:v>0</x:v>
      </x:c>
      <x:c r="M12" s="107" t="n">
        <x:v>0</x:v>
      </x:c>
      <x:c r="N12" s="107" t="n">
        <x:v>299</x:v>
      </x:c>
      <x:c r="O12" s="107" t="n">
        <x:v>155</x:v>
      </x:c>
      <x:c r="P12" s="107" t="n">
        <x:v>165</x:v>
      </x:c>
      <x:c r="Q12" s="108" t="n">
        <x:v>3</x:v>
      </x:c>
      <x:c r="R12" s="108" t="n">
        <x:v>80.4</x:v>
      </x:c>
      <x:c r="S12" s="108" t="n">
        <x:v>27.5</x:v>
      </x:c>
      <x:c r="T12" s="108" t="n">
        <x:v>6.7</x:v>
      </x:c>
      <x:c r="U12" s="108" t="n">
        <x:v>13.9</x:v>
      </x:c>
      <x:c r="V12" s="108" t="n">
        <x:v>19.5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155</x:v>
      </x:c>
      <x:c r="D13" s="169" t="s">
        <x:v>156</x:v>
      </x:c>
      <x:c r="E13" s="170" t="s">
        <x:v>157</x:v>
      </x:c>
      <x:c r="F13" s="170" t="s">
        <x:v>140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1292</x:v>
      </x:c>
      <x:c r="L13" s="107" t="n">
        <x:v>0</x:v>
      </x:c>
      <x:c r="M13" s="107" t="n">
        <x:v>0</x:v>
      </x:c>
      <x:c r="N13" s="107" t="n">
        <x:v>485</x:v>
      </x:c>
      <x:c r="O13" s="107" t="n">
        <x:v>183</x:v>
      </x:c>
      <x:c r="P13" s="107" t="n">
        <x:v>210</x:v>
      </x:c>
      <x:c r="Q13" s="108" t="n">
        <x:v>1</x:v>
      </x:c>
      <x:c r="R13" s="108" t="n">
        <x:v>119.4</x:v>
      </x:c>
      <x:c r="S13" s="108" t="n">
        <x:v>41</x:v>
      </x:c>
      <x:c r="T13" s="108" t="n">
        <x:v>9.2</x:v>
      </x:c>
      <x:c r="U13" s="108" t="n">
        <x:v>21.8</x:v>
      </x:c>
      <x:c r="V13" s="108" t="n">
        <x:v>32.5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158</x:v>
      </x:c>
      <x:c r="B14" s="168" t="s">
        <x:v>159</x:v>
      </x:c>
      <x:c r="C14" s="167" t="s">
        <x:v>160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268</x:v>
      </x:c>
      <x:c r="L14" s="107" t="n">
        <x:v>0</x:v>
      </x:c>
      <x:c r="M14" s="107" t="n">
        <x:v>0</x:v>
      </x:c>
      <x:c r="N14" s="107" t="n">
        <x:v>62</x:v>
      </x:c>
      <x:c r="O14" s="107" t="n">
        <x:v>50</x:v>
      </x:c>
      <x:c r="P14" s="107" t="n">
        <x:v>65</x:v>
      </x:c>
      <x:c r="Q14" s="108" t="n">
        <x:v>0</x:v>
      </x:c>
      <x:c r="R14" s="108" t="n">
        <x:v>23.6</x:v>
      </x:c>
      <x:c r="S14" s="108" t="n">
        <x:v>29.5</x:v>
      </x:c>
      <x:c r="T14" s="108" t="n">
        <x:v>2</x:v>
      </x:c>
      <x:c r="U14" s="108" t="n">
        <x:v>7.2</x:v>
      </x:c>
      <x:c r="V14" s="108" t="n">
        <x:v>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161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164</x:v>
      </x:c>
      <x:c r="E5" s="175" t="s"/>
      <x:c r="F5" s="175" t="s"/>
      <x:c r="G5" s="175" t="s"/>
      <x:c r="H5" s="175" t="s"/>
      <x:c r="I5" s="176" t="s"/>
      <x:c r="J5" s="177" t="s">
        <x:v>165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166</x:v>
      </x:c>
      <x:c r="S5" s="181" t="s"/>
      <x:c r="T5" s="182" t="s"/>
      <x:c r="U5" s="143" t="s">
        <x:v>167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168</x:v>
      </x:c>
      <x:c r="E6" s="155" t="s"/>
      <x:c r="F6" s="155" t="s"/>
      <x:c r="G6" s="89" t="s"/>
      <x:c r="H6" s="90" t="s"/>
      <x:c r="I6" s="75" t="s"/>
      <x:c r="J6" s="134" t="s">
        <x:v>169</x:v>
      </x:c>
      <x:c r="K6" s="135" t="s"/>
      <x:c r="L6" s="134" t="s">
        <x:v>170</x:v>
      </x:c>
      <x:c r="M6" s="135" t="s"/>
      <x:c r="N6" s="134" t="s">
        <x:v>171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172</x:v>
      </x:c>
      <x:c r="E7" s="100" t="s">
        <x:v>173</x:v>
      </x:c>
      <x:c r="F7" s="100" t="s">
        <x:v>174</x:v>
      </x:c>
      <x:c r="G7" s="113" t="s">
        <x:v>175</x:v>
      </x:c>
      <x:c r="H7" s="183" t="s">
        <x:v>176</x:v>
      </x:c>
      <x:c r="I7" s="113" t="s">
        <x:v>177</x:v>
      </x:c>
      <x:c r="J7" s="113" t="s">
        <x:v>178</x:v>
      </x:c>
      <x:c r="K7" s="183" t="s">
        <x:v>179</x:v>
      </x:c>
      <x:c r="L7" s="113" t="s">
        <x:v>180</x:v>
      </x:c>
      <x:c r="M7" s="183" t="s">
        <x:v>181</x:v>
      </x:c>
      <x:c r="N7" s="113" t="s">
        <x:v>182</x:v>
      </x:c>
      <x:c r="O7" s="183" t="s">
        <x:v>183</x:v>
      </x:c>
      <x:c r="P7" s="183" t="s">
        <x:v>184</x:v>
      </x:c>
      <x:c r="Q7" s="113" t="s">
        <x:v>185</x:v>
      </x:c>
      <x:c r="R7" s="113" t="s">
        <x:v>186</x:v>
      </x:c>
      <x:c r="S7" s="113" t="s">
        <x:v>187</x:v>
      </x:c>
      <x:c r="T7" s="11" t="s">
        <x:v>188</x:v>
      </x:c>
      <x:c r="U7" s="124" t="s">
        <x:v>189</x:v>
      </x:c>
      <x:c r="V7" s="124" t="s">
        <x:v>190</x:v>
      </x:c>
      <x:c r="W7" s="124" t="s">
        <x:v>191</x:v>
      </x:c>
      <x:c r="X7" s="124" t="s">
        <x:v>192</x:v>
      </x:c>
      <x:c r="Y7" s="124" t="s">
        <x:v>193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3919997</x:v>
      </x:c>
      <x:c r="E8" s="81" t="n">
        <x:v>1668966</x:v>
      </x:c>
      <x:c r="F8" s="116" t="n">
        <x:v>2224207.2472321</x:v>
      </x:c>
      <x:c r="G8" s="81" t="n">
        <x:v>50257</x:v>
      </x:c>
      <x:c r="H8" s="81" t="n">
        <x:v>235523</x:v>
      </x:c>
      <x:c r="I8" s="117">
        <x:f>SUM(D8:H8)</x:f>
      </x:c>
      <x:c r="J8" s="81" t="n">
        <x:v>4835303</x:v>
      </x:c>
      <x:c r="K8" s="81" t="n">
        <x:v>0</x:v>
      </x:c>
      <x:c r="L8" s="81" t="n">
        <x:v>2089077</x:v>
      </x:c>
      <x:c r="M8" s="81" t="n">
        <x:v>0</x:v>
      </x:c>
      <x:c r="N8" s="81" t="n">
        <x:v>454563</x:v>
      </x:c>
      <x:c r="O8" s="81" t="n">
        <x:v>336638</x:v>
      </x:c>
      <x:c r="P8" s="81" t="n">
        <x:v>383371</x:v>
      </x:c>
      <x:c r="Q8" s="117">
        <x:f>SUM(J8:P8)</x:f>
      </x:c>
      <x:c r="R8" s="81" t="n">
        <x:v>7705739</x:v>
      </x:c>
      <x:c r="S8" s="81" t="n">
        <x:v>393212</x:v>
      </x:c>
      <x:c r="T8" s="59">
        <x:f>SUM('Part C'!$R8:$S8)</x:f>
      </x:c>
      <x:c r="U8" s="81" t="n">
        <x:v>26389.5171232877</x:v>
      </x:c>
      <x:c r="V8" s="81" t="n">
        <x:v>1346.61643835616</x:v>
      </x:c>
      <x:c r="W8" s="81" t="n">
        <x:v>1955542.46295794</x:v>
      </x:c>
      <x:c r="X8" s="81" t="n">
        <x:v>10054493.4629579</x:v>
      </x:c>
      <x:c r="Y8" s="12" t="n">
        <x:v>34433.1967909518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3976768</x:v>
      </x:c>
      <x:c r="E9" s="81" t="n">
        <x:v>1977132</x:v>
      </x:c>
      <x:c r="F9" s="116" t="n">
        <x:v>2369439.11228169</x:v>
      </x:c>
      <x:c r="G9" s="81" t="n">
        <x:v>50627</x:v>
      </x:c>
      <x:c r="H9" s="81" t="n">
        <x:v>238892</x:v>
      </x:c>
      <x:c r="I9" s="117">
        <x:f>SUM(D9:H9)</x:f>
      </x:c>
      <x:c r="J9" s="81" t="n">
        <x:v>5319791</x:v>
      </x:c>
      <x:c r="K9" s="81" t="n">
        <x:v>0</x:v>
      </x:c>
      <x:c r="L9" s="81" t="n">
        <x:v>1910615</x:v>
      </x:c>
      <x:c r="M9" s="81" t="n">
        <x:v>0</x:v>
      </x:c>
      <x:c r="N9" s="81" t="n">
        <x:v>484278</x:v>
      </x:c>
      <x:c r="O9" s="81" t="n">
        <x:v>332214</x:v>
      </x:c>
      <x:c r="P9" s="81" t="n">
        <x:v>565959</x:v>
      </x:c>
      <x:c r="Q9" s="117">
        <x:f>SUM(J9:P9)</x:f>
      </x:c>
      <x:c r="R9" s="81" t="n">
        <x:v>8214668</x:v>
      </x:c>
      <x:c r="S9" s="81" t="n">
        <x:v>398190</x:v>
      </x:c>
      <x:c r="T9" s="59">
        <x:f>SUM('Part C'!$R9:$S9)</x:f>
      </x:c>
      <x:c r="U9" s="81" t="n">
        <x:v>27846.3322033898</x:v>
      </x:c>
      <x:c r="V9" s="81" t="n">
        <x:v>1349.79661016949</x:v>
      </x:c>
      <x:c r="W9" s="81" t="n">
        <x:v>1975633.65264586</x:v>
      </x:c>
      <x:c r="X9" s="81" t="n">
        <x:v>10588491.6526459</x:v>
      </x:c>
      <x:c r="Y9" s="12" t="n">
        <x:v>35893.1920428673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5790500</x:v>
      </x:c>
      <x:c r="E10" s="81" t="n">
        <x:v>2276933</x:v>
      </x:c>
      <x:c r="F10" s="116" t="n">
        <x:v>3210549.60377433</x:v>
      </x:c>
      <x:c r="G10" s="81" t="n">
        <x:v>80036</x:v>
      </x:c>
      <x:c r="H10" s="81" t="n">
        <x:v>372960</x:v>
      </x:c>
      <x:c r="I10" s="117">
        <x:f>SUM(D10:H10)</x:f>
      </x:c>
      <x:c r="J10" s="81" t="n">
        <x:v>7957937</x:v>
      </x:c>
      <x:c r="K10" s="81" t="n">
        <x:v>0</x:v>
      </x:c>
      <x:c r="L10" s="81" t="n">
        <x:v>1869270</x:v>
      </x:c>
      <x:c r="M10" s="81" t="n">
        <x:v>0</x:v>
      </x:c>
      <x:c r="N10" s="81" t="n">
        <x:v>800394</x:v>
      </x:c>
      <x:c r="O10" s="81" t="n">
        <x:v>576268</x:v>
      </x:c>
      <x:c r="P10" s="81" t="n">
        <x:v>527111</x:v>
      </x:c>
      <x:c r="Q10" s="117">
        <x:f>SUM(J10:P10)</x:f>
      </x:c>
      <x:c r="R10" s="81" t="n">
        <x:v>11093876</x:v>
      </x:c>
      <x:c r="S10" s="81" t="n">
        <x:v>637104</x:v>
      </x:c>
      <x:c r="T10" s="59">
        <x:f>SUM('Part C'!$R10:$S10)</x:f>
      </x:c>
      <x:c r="U10" s="81" t="n">
        <x:v>23454.2832980973</x:v>
      </x:c>
      <x:c r="V10" s="81" t="n">
        <x:v>1346.94291754757</x:v>
      </x:c>
      <x:c r="W10" s="81" t="n">
        <x:v>3167710.90746269</x:v>
      </x:c>
      <x:c r="X10" s="81" t="n">
        <x:v>14898690.9074627</x:v>
      </x:c>
      <x:c r="Y10" s="12" t="n">
        <x:v>31498.2894449528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3462684</x:v>
      </x:c>
      <x:c r="E11" s="81" t="n">
        <x:v>1326880</x:v>
      </x:c>
      <x:c r="F11" s="116" t="n">
        <x:v>1906075.05540508</x:v>
      </x:c>
      <x:c r="G11" s="81" t="n">
        <x:v>41507</x:v>
      </x:c>
      <x:c r="H11" s="81" t="n">
        <x:v>192502</x:v>
      </x:c>
      <x:c r="I11" s="117">
        <x:f>SUM(D11:H11)</x:f>
      </x:c>
      <x:c r="J11" s="81" t="n">
        <x:v>4347287</x:v>
      </x:c>
      <x:c r="K11" s="81" t="n">
        <x:v>0</x:v>
      </x:c>
      <x:c r="L11" s="81" t="n">
        <x:v>1477747</x:v>
      </x:c>
      <x:c r="M11" s="81" t="n">
        <x:v>0</x:v>
      </x:c>
      <x:c r="N11" s="81" t="n">
        <x:v>429385</x:v>
      </x:c>
      <x:c r="O11" s="81" t="n">
        <x:v>304395</x:v>
      </x:c>
      <x:c r="P11" s="81" t="n">
        <x:v>370835</x:v>
      </x:c>
      <x:c r="Q11" s="117">
        <x:f>SUM(J11:P11)</x:f>
      </x:c>
      <x:c r="R11" s="81" t="n">
        <x:v>6601143</x:v>
      </x:c>
      <x:c r="S11" s="81" t="n">
        <x:v>328507</x:v>
      </x:c>
      <x:c r="T11" s="59">
        <x:f>SUM('Part C'!$R11:$S11)</x:f>
      </x:c>
      <x:c r="U11" s="81" t="n">
        <x:v>27165.1975308642</x:v>
      </x:c>
      <x:c r="V11" s="81" t="n">
        <x:v>1351.88065843621</x:v>
      </x:c>
      <x:c r="W11" s="81" t="n">
        <x:v>1627386.36472185</x:v>
      </x:c>
      <x:c r="X11" s="81" t="n">
        <x:v>8557036.36472185</x:v>
      </x:c>
      <x:c r="Y11" s="12" t="n">
        <x:v>35214.1414186084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11087698</x:v>
      </x:c>
      <x:c r="E12" s="81" t="n">
        <x:v>4435302</x:v>
      </x:c>
      <x:c r="F12" s="116" t="n">
        <x:v>6177598.43798999</x:v>
      </x:c>
      <x:c r="G12" s="81" t="n">
        <x:v>184935</x:v>
      </x:c>
      <x:c r="H12" s="81" t="n">
        <x:v>734309</x:v>
      </x:c>
      <x:c r="I12" s="117">
        <x:f>SUM(D12:H12)</x:f>
      </x:c>
      <x:c r="J12" s="81" t="n">
        <x:v>13098750</x:v>
      </x:c>
      <x:c r="K12" s="81" t="n">
        <x:v>0</x:v>
      </x:c>
      <x:c r="L12" s="81" t="n">
        <x:v>5113123</x:v>
      </x:c>
      <x:c r="M12" s="81" t="n">
        <x:v>0</x:v>
      </x:c>
      <x:c r="N12" s="81" t="n">
        <x:v>1563212</x:v>
      </x:c>
      <x:c r="O12" s="81" t="n">
        <x:v>737337</x:v>
      </x:c>
      <x:c r="P12" s="81" t="n">
        <x:v>2107420</x:v>
      </x:c>
      <x:c r="Q12" s="117">
        <x:f>SUM(J12:P12)</x:f>
      </x:c>
      <x:c r="R12" s="81" t="n">
        <x:v>21509888</x:v>
      </x:c>
      <x:c r="S12" s="81" t="n">
        <x:v>1109954</x:v>
      </x:c>
      <x:c r="T12" s="59">
        <x:f>SUM('Part C'!$R12:$S12)</x:f>
      </x:c>
      <x:c r="U12" s="81" t="n">
        <x:v>26167.7469586375</x:v>
      </x:c>
      <x:c r="V12" s="81" t="n">
        <x:v>1350.30900243309</x:v>
      </x:c>
      <x:c r="W12" s="81" t="n">
        <x:v>5504985.97449118</x:v>
      </x:c>
      <x:c r="X12" s="81" t="n">
        <x:v>28124827.9744912</x:v>
      </x:c>
      <x:c r="Y12" s="12" t="n">
        <x:v>34215.1191903786</x:v>
      </x:c>
    </x:row>
    <x:row r="13" spans="1:25" s="6" customFormat="1">
      <x:c r="A13" s="184" t="s">
        <x:v>153</x:v>
      </x:c>
      <x:c r="B13" s="184" t="s">
        <x:v>154</x:v>
      </x:c>
      <x:c r="C13" s="184" t="s">
        <x:v>155</x:v>
      </x:c>
      <x:c r="D13" s="81" t="n">
        <x:v>17232105</x:v>
      </x:c>
      <x:c r="E13" s="81" t="n">
        <x:v>6933990</x:v>
      </x:c>
      <x:c r="F13" s="116" t="n">
        <x:v>9617240.91504978</x:v>
      </x:c>
      <x:c r="G13" s="81" t="n">
        <x:v>1426985</x:v>
      </x:c>
      <x:c r="H13" s="81" t="n">
        <x:v>1237658</x:v>
      </x:c>
      <x:c r="I13" s="117">
        <x:f>SUM(D13:H13)</x:f>
      </x:c>
      <x:c r="J13" s="81" t="n">
        <x:v>23398066</x:v>
      </x:c>
      <x:c r="K13" s="81" t="n">
        <x:v>0</x:v>
      </x:c>
      <x:c r="L13" s="81" t="n">
        <x:v>6159308</x:v>
      </x:c>
      <x:c r="M13" s="81" t="n">
        <x:v>0</x:v>
      </x:c>
      <x:c r="N13" s="81" t="n">
        <x:v>1500294</x:v>
      </x:c>
      <x:c r="O13" s="81" t="n">
        <x:v>1097027</x:v>
      </x:c>
      <x:c r="P13" s="81" t="n">
        <x:v>4293281</x:v>
      </x:c>
      <x:c r="Q13" s="117">
        <x:f>SUM(J13:P13)</x:f>
      </x:c>
      <x:c r="R13" s="81" t="n">
        <x:v>34700912</x:v>
      </x:c>
      <x:c r="S13" s="81" t="n">
        <x:v>1747063</x:v>
      </x:c>
      <x:c r="T13" s="59">
        <x:f>SUM('Part C'!$R13:$S13)</x:f>
      </x:c>
      <x:c r="U13" s="81" t="n">
        <x:v>26858.2910216718</x:v>
      </x:c>
      <x:c r="V13" s="81" t="n">
        <x:v>1352.21594427245</x:v>
      </x:c>
      <x:c r="W13" s="81" t="n">
        <x:v>8652605.69226594</x:v>
      </x:c>
      <x:c r="X13" s="81" t="n">
        <x:v>45100580.6922659</x:v>
      </x:c>
      <x:c r="Y13" s="12" t="n">
        <x:v>34907.5701952523</x:v>
      </x:c>
    </x:row>
    <x:row r="14" spans="1:25" s="6" customFormat="1">
      <x:c r="A14" s="184" t="s">
        <x:v>158</x:v>
      </x:c>
      <x:c r="B14" s="184" t="s">
        <x:v>159</x:v>
      </x:c>
      <x:c r="C14" s="184" t="s">
        <x:v>160</x:v>
      </x:c>
      <x:c r="D14" s="81" t="n">
        <x:v>3640849</x:v>
      </x:c>
      <x:c r="E14" s="81" t="n">
        <x:v>1940947</x:v>
      </x:c>
      <x:c r="F14" s="116" t="n">
        <x:v>2221355.03773618</x:v>
      </x:c>
      <x:c r="G14" s="81" t="n">
        <x:v>47185</x:v>
      </x:c>
      <x:c r="H14" s="81" t="n">
        <x:v>242663</x:v>
      </x:c>
      <x:c r="I14" s="117">
        <x:f>SUM(D14:H14)</x:f>
      </x:c>
      <x:c r="J14" s="81" t="n">
        <x:v>4629396</x:v>
      </x:c>
      <x:c r="K14" s="81" t="n">
        <x:v>0</x:v>
      </x:c>
      <x:c r="L14" s="81" t="n">
        <x:v>2203310</x:v>
      </x:c>
      <x:c r="M14" s="81" t="n">
        <x:v>0</x:v>
      </x:c>
      <x:c r="N14" s="81" t="n">
        <x:v>450726</x:v>
      </x:c>
      <x:c r="O14" s="81" t="n">
        <x:v>316188</x:v>
      </x:c>
      <x:c r="P14" s="81" t="n">
        <x:v>493379</x:v>
      </x:c>
      <x:c r="Q14" s="117">
        <x:f>SUM(J14:P14)</x:f>
      </x:c>
      <x:c r="R14" s="81" t="n">
        <x:v>7729651</x:v>
      </x:c>
      <x:c r="S14" s="81" t="n">
        <x:v>363348</x:v>
      </x:c>
      <x:c r="T14" s="59">
        <x:f>SUM('Part C'!$R14:$S14)</x:f>
      </x:c>
      <x:c r="U14" s="81" t="n">
        <x:v>28841.9813432836</x:v>
      </x:c>
      <x:c r="V14" s="81" t="n">
        <x:v>1355.77611940299</x:v>
      </x:c>
      <x:c r="W14" s="81" t="n">
        <x:v>1794812.94545455</x:v>
      </x:c>
      <x:c r="X14" s="81" t="n">
        <x:v>9887811.94545455</x:v>
      </x:c>
      <x:c r="Y14" s="12" t="n">
        <x:v>36894.8206919946</x:v>
      </x:c>
    </x:row>
    <x:row r="15" spans="1:25" s="3" customFormat="1" ht="15" customHeight="1">
      <x:c r="A15" s="4" t="s">
        <x:v>161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197</x:v>
      </x:c>
      <x:c r="G6" s="144" t="s"/>
      <x:c r="H6" s="144" t="s"/>
      <x:c r="I6" s="144" t="s"/>
      <x:c r="J6" s="135" t="s"/>
      <x:c r="K6" s="134" t="s">
        <x:v>198</x:v>
      </x:c>
      <x:c r="L6" s="144" t="s"/>
      <x:c r="M6" s="144" t="s"/>
      <x:c r="N6" s="135" t="s"/>
      <x:c r="O6" s="65" t="s"/>
      <x:c r="P6" s="134" t="s">
        <x:v>199</x:v>
      </x:c>
      <x:c r="Q6" s="144" t="s"/>
      <x:c r="R6" s="144" t="s"/>
      <x:c r="S6" s="144" t="s"/>
      <x:c r="T6" s="144" t="s"/>
      <x:c r="U6" s="144" t="s"/>
      <x:c r="V6" s="135" t="s"/>
      <x:c r="W6" s="67" t="s">
        <x:v>200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201</x:v>
      </x:c>
      <x:c r="E7" s="75" t="s">
        <x:v>202</x:v>
      </x:c>
      <x:c r="F7" s="75" t="s">
        <x:v>203</x:v>
      </x:c>
      <x:c r="G7" s="100" t="s">
        <x:v>204</x:v>
      </x:c>
      <x:c r="H7" s="100" t="s">
        <x:v>205</x:v>
      </x:c>
      <x:c r="I7" s="100" t="s">
        <x:v>206</x:v>
      </x:c>
      <x:c r="J7" s="113" t="s">
        <x:v>207</x:v>
      </x:c>
      <x:c r="K7" s="75" t="s">
        <x:v>208</x:v>
      </x:c>
      <x:c r="L7" s="100" t="s">
        <x:v>209</x:v>
      </x:c>
      <x:c r="M7" s="100" t="s">
        <x:v>210</x:v>
      </x:c>
      <x:c r="N7" s="75" t="s">
        <x:v>211</x:v>
      </x:c>
      <x:c r="O7" s="113" t="s">
        <x:v>212</x:v>
      </x:c>
      <x:c r="P7" s="75" t="s">
        <x:v>213</x:v>
      </x:c>
      <x:c r="Q7" s="100" t="s">
        <x:v>214</x:v>
      </x:c>
      <x:c r="R7" s="100" t="s">
        <x:v>215</x:v>
      </x:c>
      <x:c r="S7" s="100" t="s">
        <x:v>216</x:v>
      </x:c>
      <x:c r="T7" s="100" t="s">
        <x:v>217</x:v>
      </x:c>
      <x:c r="U7" s="100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155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158</x:v>
      </x:c>
      <x:c r="B14" s="184" t="s">
        <x:v>159</x:v>
      </x:c>
      <x:c r="C14" s="184" t="s">
        <x:v>160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221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222</x:v>
      </x:c>
      <x:c r="G18" s="144" t="s"/>
      <x:c r="H18" s="144" t="s"/>
      <x:c r="I18" s="144" t="s"/>
      <x:c r="J18" s="135" t="s"/>
      <x:c r="K18" s="134" t="s">
        <x:v>223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224</x:v>
      </x:c>
      <x:c r="F19" s="97" t="s">
        <x:v>203</x:v>
      </x:c>
      <x:c r="G19" s="5" t="s">
        <x:v>204</x:v>
      </x:c>
      <x:c r="H19" s="5" t="s">
        <x:v>205</x:v>
      </x:c>
      <x:c r="I19" s="98" t="s">
        <x:v>206</x:v>
      </x:c>
      <x:c r="J19" s="11" t="s">
        <x:v>207</x:v>
      </x:c>
      <x:c r="K19" s="97" t="s">
        <x:v>208</x:v>
      </x:c>
      <x:c r="L19" s="5" t="s">
        <x:v>220</x:v>
      </x:c>
      <x:c r="M19" s="98" t="s">
        <x:v>225</x:v>
      </x:c>
      <x:c r="N19" s="61" t="s">
        <x:v>211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226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227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155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158</x:v>
      </x:c>
      <x:c r="B14" s="184" t="s">
        <x:v>159</x:v>
      </x:c>
      <x:c r="C14" s="184" t="s">
        <x:v>160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161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237</x:v>
      </x:c>
      <x:c r="C1" s="82" t="s">
        <x:v>238</x:v>
      </x:c>
    </x:row>
    <x:row r="2" spans="1:9" x14ac:dyDescent="0.3">
      <x:c r="A2" s="2" t="s">
        <x:v>133</x:v>
      </x:c>
      <x:c r="B2" s="83" t="s">
        <x:v>179</x:v>
      </x:c>
      <x:c r="C2" s="83" t="s">
        <x:v>136</x:v>
      </x:c>
    </x:row>
    <x:row r="3" spans="1:9" x14ac:dyDescent="0.3">
      <x:c r="A3" s="2" t="s">
        <x:v>239</x:v>
      </x:c>
      <x:c r="B3" s="83" t="s">
        <x:v>240</x:v>
      </x:c>
      <x:c r="C3" s="83" t="s">
        <x:v>137</x:v>
      </x:c>
      <x:c r="D3" s="2" t="s">
        <x:v>133</x:v>
      </x:c>
      <x:c r="F3" s="2" t="s">
        <x:v>179</x:v>
      </x:c>
      <x:c r="H3" s="2" t="n">
        <x:v>2021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150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246</x:v>
      </x:c>
      <x:c r="C6" s="0" t="s"/>
      <x:c r="D6" s="0" t="s">
        <x:v>239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247</x:v>
      </x:c>
      <x:c r="B7" s="83" t="s">
        <x:v>6</x:v>
      </x:c>
      <x:c r="D7" s="2" t="s">
        <x:v>156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249</x:v>
      </x:c>
      <x:c r="F10" s="2" t="n">
        <x:v>6</x:v>
      </x:c>
      <x:c r="I10" s="2" t="n">
        <x:v>2022</x:v>
      </x:c>
    </x:row>
    <x:row r="11" spans="1:9" x14ac:dyDescent="0.3">
      <x:c r="A11" s="2" t="s">
        <x:v>156</x:v>
      </x:c>
      <x:c r="B11" s="83" t="n">
        <x:v>8</x:v>
      </x:c>
      <x:c r="D11" s="2" t="s">
        <x:v>247</x:v>
      </x:c>
      <x:c r="F11" s="2" t="n">
        <x:v>7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247</x:v>
      </x:c>
      <x:c r="F16" s="2" t="n">
        <x:v>12</x:v>
      </x:c>
    </x:row>
    <x:row r="17" spans="1:9" x14ac:dyDescent="0.3">
      <x:c r="B17" s="83" t="s">
        <x:v>248</x:v>
      </x:c>
      <x:c r="F17" s="2" t="s">
        <x:v>247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