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<x:sst xmlns:x="http://schemas.openxmlformats.org/spreadsheetml/2006/main" count="242" uniqueCount="242">
  <x:si>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</x:si>
  <x:si>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</x:si>
  <x:si>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Beacon</x:t>
  </x:si>
  <x:si>
    <x:t>BEDS Code</x:t>
  </x:si>
  <x:si>
    <x:t>130200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</x:si>
  <x:si>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</x:si>
  <x:si>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</x:si>
  <x:si>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</x:si>
  <x:si>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</x:si>
  <x:si>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</x:si>
  <x:si>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Ann Marie Quartironi</x:t>
  </x:si>
  <x:si>
    <x:t>Street Address Line 1</x:t>
  </x:si>
  <x:si>
    <x:t>10 Education Drive</x:t>
  </x:si>
  <x:si>
    <x:t>Title of Contact</x:t>
  </x:si>
  <x:si>
    <x:t>Deputy Superintendent</x:t>
  </x:si>
  <x:si>
    <x:t>Street Address Line 2</x:t>
  </x:si>
  <x:si>
    <x:t/>
  </x:si>
  <x:si>
    <x:t>Email Address</x:t>
  </x:si>
  <x:si>
    <x:t>derosacpa@aol.com</x:t>
  </x:si>
  <x:si>
    <x:t>City</x:t>
  </x:si>
  <x:si>
    <x:t>Phone Number</x:t>
  </x:si>
  <x:si>
    <x:t>8458386900</x:t>
  </x:si>
  <x:si>
    <x:t>Zip Code</x:t>
  </x:si>
  <x:si>
    <x:t>12540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</x:si>
  <x:si>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</x:si>
  <x:si>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</x:si>
  <x:si>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</x:si>
  <x:si>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</x:si>
  <x:si>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</x:si>
  <x:si>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</x:si>
  <x:si>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</x:si>
  <x:si>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</x:si>
  <x:si>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</x:si>
  <x:si>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</x:si>
  <x:si>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</x:si>
  <x:si>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</x:si>
  <x:si>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</x:si>
  <x:si>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</x:si>
  <x:si>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</x:si>
  <x:si>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</x:si>
  <x:si>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</x:si>
  <x:si>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</x:si>
  <x:si>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</x:si>
  <x:si>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</x:si>
  <x:si>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</x:si>
  <x:si>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</x:si>
  <x:si>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</x:si>
  <x:si>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</x:si>
  <x:si>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</x:si>
  <x:si>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</x:si>
  <x:si>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</x:si>
  <x:si>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</x:si>
  <x:si>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</x:si>
  <x:si>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</x:si>
  <x:si>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</x:si>
  <x:si>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</x:si>
  <x:si>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</x:si>
  <x:si>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</x:si>
  <x:si>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</x:si>
  <x:si>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</x:si>
  <x:si>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</x:si>
  <x:si>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</x:si>
  <x:si>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</x:si>
  <x:si>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</x:si>
  <x:si>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</x:si>
  <x:si>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</x:si>
  <x:si>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</x:si>
  <x:si>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</x:si>
  <x:si>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</x:si>
  <x:si>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</x:si>
  <x:si>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</x:si>
  <x:si>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</x:si>
  <x:si>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</x:si>
  <x:si>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</x:si>
  <x:si>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</x:si>
  <x:si>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</x:si>
  <x:si>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</x:si>
  <x:si>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</x:si>
  <x:si>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</x:si>
  <x:si>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</x:si>
  <x:si>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</x:si>
  <x:si>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</x:si>
  <x:si>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</x:si>
  <x:si>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</x:si>
  <x:si>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</x:si>
  <x:si>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</x:si>
  <x:si>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</x:si>
  <x:si>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</x:si>
  <x:si>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</x:si>
  <x:si>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</x:si>
  <x:si>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</x:si>
  <x:si>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</x:si>
  <x:si>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</x:si>
  <x:si>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</x:si>
  <x:si>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</x:si>
  <x:si>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</x:si>
  <x:si>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</x:si>
  <x:si>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</x:si>
  <x:si>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</x:si>
  <x:si>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</x:si>
  <x:si>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</x:si>
  <x:si>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</x:si>
  <x:si>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</x:si>
  <x:si>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</x:si>
  <x:si>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</x:si>
  <x:si>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</x:si>
  <x:si>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</x:si>
  <x:si>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</x:si>
  <x:si>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</x:si>
  <x:si>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</x:si>
  <x:si>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</x:si>
  <x:si>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</x:si>
  <x:si>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</x:si>
  <x:si>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</x:si>
  <x:si>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</x:si>
  <x:si>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</x:si>
  <x:si>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</x:si>
  <x:si>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</x:si>
  <x:si>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</x:si>
  <x:si>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</x:si>
  <x:si>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</x:si>
  <x:si>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</x:si>
  <x:si>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</x:si>
  <x:si>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</x:si>
  <x:si>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</x:si>
  <x:si>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</x:si>
  <x:si>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</x:si>
  <x:si>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</x:si>
  <x:si>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</x:si>
  <x:si>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</x:si>
  <x:si>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130200010001</x:t>
  </x:si>
  <x:si>
    <x:t>J V FORRESTAL ELEMENTARY SCHOOL</x:t>
  </x:si>
  <x:si>
    <x:t>Elementary School</x:t>
  </x:si>
  <x:si>
    <x:t>Pre-K</x:t>
  </x:si>
  <x:si>
    <x:t>5</x:t>
  </x:si>
  <x:si>
    <x:t>Yes</x:t>
  </x:si>
  <x:si>
    <x:t>No</x:t>
  </x:si>
  <x:si>
    <x:t>130200010002</x:t>
  </x:si>
  <x:si>
    <x:t>SOUTH AVENUE SCHOOL</x:t>
  </x:si>
  <x:si>
    <x:t>K</x:t>
  </x:si>
  <x:si>
    <x:t>130200010003</x:t>
  </x:si>
  <x:si>
    <x:t>GLENHAM SCHOOL</x:t>
  </x:si>
  <x:si>
    <x:t>130200010004</x:t>
  </x:si>
  <x:si>
    <x:t>ROMBOUT MIDDLE SCHOOL</x:t>
  </x:si>
  <x:si>
    <x:t>Middle/Junior High School</x:t>
  </x:si>
  <x:si>
    <x:t>6</x:t>
  </x:si>
  <x:si>
    <x:t>8</x:t>
  </x:si>
  <x:si>
    <x:t>130200010005</x:t>
  </x:si>
  <x:si>
    <x:t>BEACON HIGH SCHOOL</x:t>
  </x:si>
  <x:si>
    <x:t>Senior High School</x:t>
  </x:si>
  <x:si>
    <x:t>9</x:t>
  </x:si>
  <x:si>
    <x:t>12</x:t>
  </x:si>
  <x:si>
    <x:t>130200010006</x:t>
  </x:si>
  <x:si>
    <x:t>SARGENT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</x:si>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</x:sst>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77074164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3764941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1564000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5564541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1564000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83757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3540276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1193515</x:v>
      </x:c>
      <x:c r="E28" s="10" t="n">
        <x:v>34076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2250000</x:v>
      </x:c>
      <x:c r="E35" s="10" t="n">
        <x:v>418000</x:v>
      </x:c>
      <x:c r="F35" s="7" t="n">
        <x:v>50</x:v>
      </x:c>
      <x:c r="G35" s="132" t="n">
        <x:v>53360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40500</x:v>
      </x:c>
      <x:c r="E36" s="10" t="n">
        <x:v>0</x:v>
      </x:c>
      <x:c r="F36" s="7" t="n">
        <x:v>15</x:v>
      </x:c>
      <x:c r="G36" s="132" t="n">
        <x:v>2700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3300000</x:v>
      </x:c>
      <x:c r="E37" s="10" t="n">
        <x:v>0</x:v>
      </x:c>
      <x:c r="F37" s="7" t="n">
        <x:v>60</x:v>
      </x:c>
      <x:c r="G37" s="132" t="n">
        <x:v>55000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2566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44700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1420720</x:v>
      </x:c>
      <x:c r="E63" s="10" t="n">
        <x:v>0</x:v>
      </x:c>
      <x:c r="F63" s="84" t="n">
        <x:v>11.5</x:v>
      </x:c>
      <x:c r="G63" s="132" t="n">
        <x:v>123540.869565217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5389156</x:v>
      </x:c>
      <x:c r="E64" s="10" t="n">
        <x:v>12273</x:v>
      </x:c>
      <x:c r="F64" s="84" t="n">
        <x:v>40</x:v>
      </x:c>
      <x:c r="G64" s="132" t="n">
        <x:v>135035.725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1222500</x:v>
      </x:c>
      <x:c r="E65" s="10" t="n">
        <x:v>431020</x:v>
      </x:c>
      <x:c r="F65" s="84" t="n">
        <x:v>10</x:v>
      </x:c>
      <x:c r="G65" s="132" t="n">
        <x:v>165352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1672811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628000</x:v>
      </x:c>
      <x:c r="E72" s="10" t="n">
        <x:v>0</x:v>
      </x:c>
      <x:c r="F72" s="84" t="n">
        <x:v>4</x:v>
      </x:c>
      <x:c r="G72" s="132" t="n">
        <x:v>157000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189550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17605503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40031558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219</x:v>
      </x:c>
      <x:c r="L8" s="107" t="n">
        <x:v>13</x:v>
      </x:c>
      <x:c r="M8" s="107" t="n">
        <x:v>0</x:v>
      </x:c>
      <x:c r="N8" s="107" t="n">
        <x:v>98</x:v>
      </x:c>
      <x:c r="O8" s="107" t="n">
        <x:v>3</x:v>
      </x:c>
      <x:c r="P8" s="107" t="n">
        <x:v>13</x:v>
      </x:c>
      <x:c r="Q8" s="108" t="n">
        <x:v>1</x:v>
      </x:c>
      <x:c r="R8" s="108" t="n">
        <x:v>15.5</x:v>
      </x:c>
      <x:c r="S8" s="108" t="n">
        <x:v>6</x:v>
      </x:c>
      <x:c r="T8" s="108" t="n">
        <x:v>1</x:v>
      </x:c>
      <x:c r="U8" s="108" t="n">
        <x:v>2</x:v>
      </x:c>
      <x:c r="V8" s="108" t="n">
        <x:v>31.5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261</x:v>
      </x:c>
      <x:c r="L9" s="107" t="n">
        <x:v>0</x:v>
      </x:c>
      <x:c r="M9" s="107" t="n">
        <x:v>0</x:v>
      </x:c>
      <x:c r="N9" s="107" t="n">
        <x:v>118</x:v>
      </x:c>
      <x:c r="O9" s="107" t="n">
        <x:v>9</x:v>
      </x:c>
      <x:c r="P9" s="107" t="n">
        <x:v>19</x:v>
      </x:c>
      <x:c r="Q9" s="108" t="n">
        <x:v>2</x:v>
      </x:c>
      <x:c r="R9" s="108" t="n">
        <x:v>17</x:v>
      </x:c>
      <x:c r="S9" s="108" t="n">
        <x:v>9</x:v>
      </x:c>
      <x:c r="T9" s="108" t="n">
        <x:v>1</x:v>
      </x:c>
      <x:c r="U9" s="108" t="n">
        <x:v>2</x:v>
      </x:c>
      <x:c r="V9" s="108" t="n">
        <x:v>26.5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334</x:v>
      </x:c>
      <x:c r="L10" s="107" t="n">
        <x:v>36</x:v>
      </x:c>
      <x:c r="M10" s="107" t="n">
        <x:v>0</x:v>
      </x:c>
      <x:c r="N10" s="107" t="n">
        <x:v>151</x:v>
      </x:c>
      <x:c r="O10" s="107" t="n">
        <x:v>2</x:v>
      </x:c>
      <x:c r="P10" s="107" t="n">
        <x:v>75</x:v>
      </x:c>
      <x:c r="Q10" s="108" t="n">
        <x:v>1</x:v>
      </x:c>
      <x:c r="R10" s="108" t="n">
        <x:v>28.5</x:v>
      </x:c>
      <x:c r="S10" s="108" t="n">
        <x:v>11</x:v>
      </x:c>
      <x:c r="T10" s="108" t="n">
        <x:v>1</x:v>
      </x:c>
      <x:c r="U10" s="108" t="n">
        <x:v>2</x:v>
      </x:c>
      <x:c r="V10" s="108" t="n">
        <x:v>85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612</x:v>
      </x:c>
      <x:c r="L11" s="107" t="n">
        <x:v>0</x:v>
      </x:c>
      <x:c r="M11" s="107" t="n">
        <x:v>0</x:v>
      </x:c>
      <x:c r="N11" s="107" t="n">
        <x:v>283</x:v>
      </x:c>
      <x:c r="O11" s="107" t="n">
        <x:v>9</x:v>
      </x:c>
      <x:c r="P11" s="107" t="n">
        <x:v>110</x:v>
      </x:c>
      <x:c r="Q11" s="108" t="n">
        <x:v>9</x:v>
      </x:c>
      <x:c r="R11" s="108" t="n">
        <x:v>53</x:v>
      </x:c>
      <x:c r="S11" s="108" t="n">
        <x:v>13</x:v>
      </x:c>
      <x:c r="T11" s="108" t="n">
        <x:v>3</x:v>
      </x:c>
      <x:c r="U11" s="108" t="n">
        <x:v>4</x:v>
      </x:c>
      <x:c r="V11" s="108" t="n">
        <x:v>127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878</x:v>
      </x:c>
      <x:c r="L12" s="107" t="n">
        <x:v>0</x:v>
      </x:c>
      <x:c r="M12" s="107" t="n">
        <x:v>0</x:v>
      </x:c>
      <x:c r="N12" s="107" t="n">
        <x:v>350</x:v>
      </x:c>
      <x:c r="O12" s="107" t="n">
        <x:v>5</x:v>
      </x:c>
      <x:c r="P12" s="107" t="n">
        <x:v>175</x:v>
      </x:c>
      <x:c r="Q12" s="108" t="n">
        <x:v>7</x:v>
      </x:c>
      <x:c r="R12" s="108" t="n">
        <x:v>69</x:v>
      </x:c>
      <x:c r="S12" s="108" t="n">
        <x:v>9</x:v>
      </x:c>
      <x:c r="T12" s="108" t="n">
        <x:v>3</x:v>
      </x:c>
      <x:c r="U12" s="108" t="n">
        <x:v>7</x:v>
      </x:c>
      <x:c r="V12" s="108" t="n">
        <x:v>218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262</x:v>
      </x:c>
      <x:c r="L13" s="107" t="n">
        <x:v>25</x:v>
      </x:c>
      <x:c r="M13" s="107" t="n">
        <x:v>0</x:v>
      </x:c>
      <x:c r="N13" s="107" t="n">
        <x:v>134</x:v>
      </x:c>
      <x:c r="O13" s="107" t="n">
        <x:v>2</x:v>
      </x:c>
      <x:c r="P13" s="107" t="n">
        <x:v>57</x:v>
      </x:c>
      <x:c r="Q13" s="108" t="n">
        <x:v>3</x:v>
      </x:c>
      <x:c r="R13" s="108" t="n">
        <x:v>19</x:v>
      </x:c>
      <x:c r="S13" s="108" t="n">
        <x:v>8</x:v>
      </x:c>
      <x:c r="T13" s="108" t="n">
        <x:v>1</x:v>
      </x:c>
      <x:c r="U13" s="108" t="n">
        <x:v>2</x:v>
      </x:c>
      <x:c r="V13" s="108" t="n">
        <x:v>71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133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2520109</x:v>
      </x:c>
      <x:c r="E8" s="81" t="n">
        <x:v>1057592</x:v>
      </x:c>
      <x:c r="F8" s="116" t="n">
        <x:v>1376820.84440987</x:v>
      </x:c>
      <x:c r="G8" s="81" t="n">
        <x:v>227537</x:v>
      </x:c>
      <x:c r="H8" s="81" t="n">
        <x:v>320465</x:v>
      </x:c>
      <x:c r="I8" s="117">
        <x:f>SUM(D8:H8)</x:f>
      </x:c>
      <x:c r="J8" s="81" t="n">
        <x:v>3344969</x:v>
      </x:c>
      <x:c r="K8" s="81" t="n">
        <x:v>42729</x:v>
      </x:c>
      <x:c r="L8" s="81" t="n">
        <x:v>677572</x:v>
      </x:c>
      <x:c r="M8" s="81" t="n">
        <x:v>0</x:v>
      </x:c>
      <x:c r="N8" s="81" t="n">
        <x:v>353597</x:v>
      </x:c>
      <x:c r="O8" s="81" t="n">
        <x:v>351692</x:v>
      </x:c>
      <x:c r="P8" s="81" t="n">
        <x:v>731965</x:v>
      </x:c>
      <x:c r="Q8" s="117">
        <x:f>SUM(J8:P8)</x:f>
      </x:c>
      <x:c r="R8" s="81" t="n">
        <x:v>5201856</x:v>
      </x:c>
      <x:c r="S8" s="81" t="n">
        <x:v>300668</x:v>
      </x:c>
      <x:c r="T8" s="59">
        <x:f>SUM('Part C'!$R8:$S8)</x:f>
      </x:c>
      <x:c r="U8" s="81" t="n">
        <x:v>22421.7931034483</x:v>
      </x:c>
      <x:c r="V8" s="81" t="n">
        <x:v>1295.98275862069</x:v>
      </x:c>
      <x:c r="W8" s="81" t="n">
        <x:v>1168852.03030303</x:v>
      </x:c>
      <x:c r="X8" s="81" t="n">
        <x:v>6671376.03030303</x:v>
      </x:c>
      <x:c r="Y8" s="12" t="n">
        <x:v>28755.9311650993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2556992</x:v>
      </x:c>
      <x:c r="E9" s="81" t="n">
        <x:v>1018606</x:v>
      </x:c>
      <x:c r="F9" s="116" t="n">
        <x:v>1376011.53859147</x:v>
      </x:c>
      <x:c r="G9" s="81" t="n">
        <x:v>273843</x:v>
      </x:c>
      <x:c r="H9" s="81" t="n">
        <x:v>334623</x:v>
      </x:c>
      <x:c r="I9" s="117">
        <x:f>SUM(D9:H9)</x:f>
      </x:c>
      <x:c r="J9" s="81" t="n">
        <x:v>3171350</x:v>
      </x:c>
      <x:c r="K9" s="81" t="n">
        <x:v>0</x:v>
      </x:c>
      <x:c r="L9" s="81" t="n">
        <x:v>1100506</x:v>
      </x:c>
      <x:c r="M9" s="81" t="n">
        <x:v>0</x:v>
      </x:c>
      <x:c r="N9" s="81" t="n">
        <x:v>362616</x:v>
      </x:c>
      <x:c r="O9" s="81" t="n">
        <x:v>423286</x:v>
      </x:c>
      <x:c r="P9" s="81" t="n">
        <x:v>502318</x:v>
      </x:c>
      <x:c r="Q9" s="117">
        <x:f>SUM(J9:P9)</x:f>
      </x:c>
      <x:c r="R9" s="81" t="n">
        <x:v>5254118</x:v>
      </x:c>
      <x:c r="S9" s="81" t="n">
        <x:v>305958</x:v>
      </x:c>
      <x:c r="T9" s="59">
        <x:f>SUM('Part C'!$R9:$S9)</x:f>
      </x:c>
      <x:c r="U9" s="81" t="n">
        <x:v>20130.7203065134</x:v>
      </x:c>
      <x:c r="V9" s="81" t="n">
        <x:v>1172.25287356322</x:v>
      </x:c>
      <x:c r="W9" s="81" t="n">
        <x:v>1314958.53409091</x:v>
      </x:c>
      <x:c r="X9" s="81" t="n">
        <x:v>6875034.53409091</x:v>
      </x:c>
      <x:c r="Y9" s="12" t="n">
        <x:v>26341.1284831069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3607497</x:v>
      </x:c>
      <x:c r="E10" s="81" t="n">
        <x:v>1161345</x:v>
      </x:c>
      <x:c r="F10" s="116" t="n">
        <x:v>1835212.35265251</x:v>
      </x:c>
      <x:c r="G10" s="81" t="n">
        <x:v>310568</x:v>
      </x:c>
      <x:c r="H10" s="81" t="n">
        <x:v>471094</x:v>
      </x:c>
      <x:c r="I10" s="117">
        <x:f>SUM(D10:H10)</x:f>
      </x:c>
      <x:c r="J10" s="81" t="n">
        <x:v>3812523</x:v>
      </x:c>
      <x:c r="K10" s="81" t="n">
        <x:v>118912</x:v>
      </x:c>
      <x:c r="L10" s="81" t="n">
        <x:v>2014570</x:v>
      </x:c>
      <x:c r="M10" s="81" t="n">
        <x:v>0</x:v>
      </x:c>
      <x:c r="N10" s="81" t="n">
        <x:v>390006</x:v>
      </x:c>
      <x:c r="O10" s="81" t="n">
        <x:v>480021</x:v>
      </x:c>
      <x:c r="P10" s="81" t="n">
        <x:v>569684</x:v>
      </x:c>
      <x:c r="Q10" s="117">
        <x:f>SUM(J10:P10)</x:f>
      </x:c>
      <x:c r="R10" s="81" t="n">
        <x:v>6985121</x:v>
      </x:c>
      <x:c r="S10" s="81" t="n">
        <x:v>400595</x:v>
      </x:c>
      <x:c r="T10" s="59">
        <x:f>SUM('Part C'!$R10:$S10)</x:f>
      </x:c>
      <x:c r="U10" s="81" t="n">
        <x:v>18878.7054054054</x:v>
      </x:c>
      <x:c r="V10" s="81" t="n">
        <x:v>1082.68918918919</x:v>
      </x:c>
      <x:c r="W10" s="81" t="n">
        <x:v>1864117.46212121</x:v>
      </x:c>
      <x:c r="X10" s="81" t="n">
        <x:v>9249833.46212121</x:v>
      </x:c>
      <x:c r="Y10" s="12" t="n">
        <x:v>24999.5498976249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5601884</x:v>
      </x:c>
      <x:c r="E11" s="81" t="n">
        <x:v>2012739</x:v>
      </x:c>
      <x:c r="F11" s="116" t="n">
        <x:v>2930365.52487835</x:v>
      </x:c>
      <x:c r="G11" s="81" t="n">
        <x:v>499783</x:v>
      </x:c>
      <x:c r="H11" s="81" t="n">
        <x:v>590030</x:v>
      </x:c>
      <x:c r="I11" s="117">
        <x:f>SUM(D11:H11)</x:f>
      </x:c>
      <x:c r="J11" s="81" t="n">
        <x:v>6622139</x:v>
      </x:c>
      <x:c r="K11" s="81" t="n">
        <x:v>0</x:v>
      </x:c>
      <x:c r="L11" s="81" t="n">
        <x:v>2506197</x:v>
      </x:c>
      <x:c r="M11" s="81" t="n">
        <x:v>0</x:v>
      </x:c>
      <x:c r="N11" s="81" t="n">
        <x:v>817621</x:v>
      </x:c>
      <x:c r="O11" s="81" t="n">
        <x:v>772077</x:v>
      </x:c>
      <x:c r="P11" s="81" t="n">
        <x:v>916768</x:v>
      </x:c>
      <x:c r="Q11" s="117">
        <x:f>SUM(J11:P11)</x:f>
      </x:c>
      <x:c r="R11" s="81" t="n">
        <x:v>10994592</x:v>
      </x:c>
      <x:c r="S11" s="81" t="n">
        <x:v>640210</x:v>
      </x:c>
      <x:c r="T11" s="59">
        <x:f>SUM('Part C'!$R11:$S11)</x:f>
      </x:c>
      <x:c r="U11" s="81" t="n">
        <x:v>17965.0196078431</x:v>
      </x:c>
      <x:c r="V11" s="81" t="n">
        <x:v>1046.09477124183</x:v>
      </x:c>
      <x:c r="W11" s="81" t="n">
        <x:v>3083351.04545455</x:v>
      </x:c>
      <x:c r="X11" s="81" t="n">
        <x:v>14718153.0454545</x:v>
      </x:c>
      <x:c r="Y11" s="12" t="n">
        <x:v>24049.2696821153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6985299</x:v>
      </x:c>
      <x:c r="E12" s="81" t="n">
        <x:v>3192787</x:v>
      </x:c>
      <x:c r="F12" s="116" t="n">
        <x:v>3916873.14311516</x:v>
      </x:c>
      <x:c r="G12" s="81" t="n">
        <x:v>718538</x:v>
      </x:c>
      <x:c r="H12" s="81" t="n">
        <x:v>774260</x:v>
      </x:c>
      <x:c r="I12" s="117">
        <x:f>SUM(D12:H12)</x:f>
      </x:c>
      <x:c r="J12" s="81" t="n">
        <x:v>8640067</x:v>
      </x:c>
      <x:c r="K12" s="81" t="n">
        <x:v>0</x:v>
      </x:c>
      <x:c r="L12" s="81" t="n">
        <x:v>2920059</x:v>
      </x:c>
      <x:c r="M12" s="81" t="n">
        <x:v>0</x:v>
      </x:c>
      <x:c r="N12" s="81" t="n">
        <x:v>979008</x:v>
      </x:c>
      <x:c r="O12" s="81" t="n">
        <x:v>1109685</x:v>
      </x:c>
      <x:c r="P12" s="81" t="n">
        <x:v>1938938</x:v>
      </x:c>
      <x:c r="Q12" s="117">
        <x:f>SUM(J12:P12)</x:f>
      </x:c>
      <x:c r="R12" s="81" t="n">
        <x:v>14729818</x:v>
      </x:c>
      <x:c r="S12" s="81" t="n">
        <x:v>857939</x:v>
      </x:c>
      <x:c r="T12" s="59">
        <x:f>SUM('Part C'!$R12:$S12)</x:f>
      </x:c>
      <x:c r="U12" s="81" t="n">
        <x:v>16776.5580865604</x:v>
      </x:c>
      <x:c r="V12" s="81" t="n">
        <x:v>977.151480637813</x:v>
      </x:c>
      <x:c r="W12" s="81" t="n">
        <x:v>4423500.35606061</x:v>
      </x:c>
      <x:c r="X12" s="81" t="n">
        <x:v>20011257.3560606</x:v>
      </x:c>
      <x:c r="Y12" s="12" t="n">
        <x:v>22791.8648702285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2348156</x:v>
      </x:c>
      <x:c r="E13" s="81" t="n">
        <x:v>942567</x:v>
      </x:c>
      <x:c r="F13" s="116" t="n">
        <x:v>1266381.96416609</x:v>
      </x:c>
      <x:c r="G13" s="81" t="n">
        <x:v>230731</x:v>
      </x:c>
      <x:c r="H13" s="81" t="n">
        <x:v>414999</x:v>
      </x:c>
      <x:c r="I13" s="117">
        <x:f>SUM(D13:H13)</x:f>
      </x:c>
      <x:c r="J13" s="81" t="n">
        <x:v>2676751</x:v>
      </x:c>
      <x:c r="K13" s="81" t="n">
        <x:v>82530</x:v>
      </x:c>
      <x:c r="L13" s="81" t="n">
        <x:v>1260809</x:v>
      </x:c>
      <x:c r="M13" s="81" t="n">
        <x:v>0</x:v>
      </x:c>
      <x:c r="N13" s="81" t="n">
        <x:v>402615</x:v>
      </x:c>
      <x:c r="O13" s="81" t="n">
        <x:v>356895</x:v>
      </x:c>
      <x:c r="P13" s="81" t="n">
        <x:v>423235</x:v>
      </x:c>
      <x:c r="Q13" s="117">
        <x:f>SUM(J13:P13)</x:f>
      </x:c>
      <x:c r="R13" s="81" t="n">
        <x:v>4922390</x:v>
      </x:c>
      <x:c r="S13" s="81" t="n">
        <x:v>280445</x:v>
      </x:c>
      <x:c r="T13" s="59">
        <x:f>SUM('Part C'!$R13:$S13)</x:f>
      </x:c>
      <x:c r="U13" s="81" t="n">
        <x:v>17151.1846689895</x:v>
      </x:c>
      <x:c r="V13" s="81" t="n">
        <x:v>977.160278745645</x:v>
      </x:c>
      <x:c r="W13" s="81" t="n">
        <x:v>1445950.5719697</x:v>
      </x:c>
      <x:c r="X13" s="81" t="n">
        <x:v>6648785.5719697</x:v>
      </x:c>
      <x:c r="Y13" s="12" t="n">
        <x:v>23166.5002507655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13</x:v>
      </x:c>
      <x:c r="H8" s="119" t="n">
        <x:v>0</x:v>
      </x:c>
      <x:c r="I8" s="119" t="n">
        <x:v>0</x:v>
      </x:c>
      <x:c r="J8" s="120">
        <x:f>SUM(F8:I8)</x:f>
      </x:c>
      <x:c r="K8" s="81" t="n">
        <x:v>42731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135</x:v>
      </x:c>
      <x:c r="E10" s="170" t="s">
        <x:v>136</x:v>
      </x:c>
      <x:c r="F10" s="119" t="n">
        <x:v>18</x:v>
      </x:c>
      <x:c r="G10" s="119" t="n">
        <x:v>18</x:v>
      </x:c>
      <x:c r="H10" s="119" t="n">
        <x:v>0</x:v>
      </x:c>
      <x:c r="I10" s="119" t="n">
        <x:v>0</x:v>
      </x:c>
      <x:c r="J10" s="120">
        <x:f>SUM(F10:I10)</x:f>
      </x:c>
      <x:c r="K10" s="81" t="n">
        <x:v>118913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135</x:v>
      </x:c>
      <x:c r="E13" s="170" t="s">
        <x:v>136</x:v>
      </x:c>
      <x:c r="F13" s="119" t="n">
        <x:v>0</x:v>
      </x:c>
      <x:c r="G13" s="119" t="n">
        <x:v>25</x:v>
      </x:c>
      <x:c r="H13" s="119" t="n">
        <x:v>0</x:v>
      </x:c>
      <x:c r="I13" s="119" t="n">
        <x:v>0</x:v>
      </x:c>
      <x:c r="J13" s="120">
        <x:f>SUM(F13:I13)</x:f>
      </x:c>
      <x:c r="K13" s="81" t="n">
        <x:v>82531</x:v>
      </x:c>
      <x:c r="L13" s="81" t="n">
        <x:v>0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2</x:v>
      </x:c>
      <x:c r="F19" s="7" t="n">
        <x:v>0</x:v>
      </x:c>
      <x:c r="G19" s="7" t="n">
        <x:v>15</x:v>
      </x:c>
      <x:c r="H19" s="7" t="n">
        <x:v>0</x:v>
      </x:c>
      <x:c r="I19" s="7" t="n">
        <x:v>0</x:v>
      </x:c>
      <x:c r="J19" s="17">
        <x:f>SUM(F19:I19)</x:f>
      </x:c>
      <x:c r="K19" s="81" t="n">
        <x:v>40500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139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