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<x:sst xmlns:x="http://schemas.openxmlformats.org/spreadsheetml/2006/main" count="246" uniqueCount="246">
  <x:si>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</x:si>
  <x:si>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</x:si>
  <x:si>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Bay Shore</x:t>
  </x:si>
  <x:si>
    <x:t>BEDS Code</x:t>
  </x:si>
  <x:si>
    <x:t>580501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</x:si>
  <x:si>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</x:si>
  <x:si>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</x:si>
  <x:si>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</x:si>
  <x:si>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</x:si>
  <x:si>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</x:si>
  <x:si>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Maureen Virsinger</x:t>
  </x:si>
  <x:si>
    <x:t>Street Address Line 1</x:t>
  </x:si>
  <x:si>
    <x:t>75 West Perkal Street</x:t>
  </x:si>
  <x:si>
    <x:t>Title of Contact</x:t>
  </x:si>
  <x:si>
    <x:t>Asst Supt for Business</x:t>
  </x:si>
  <x:si>
    <x:t>Street Address Line 2</x:t>
  </x:si>
  <x:si>
    <x:t/>
  </x:si>
  <x:si>
    <x:t>Email Address</x:t>
  </x:si>
  <x:si>
    <x:t>mvirsinger@bayshore.k12.ny.us</x:t>
  </x:si>
  <x:si>
    <x:t>City</x:t>
  </x:si>
  <x:si>
    <x:t>Phone Number</x:t>
  </x:si>
  <x:si>
    <x:t>6319681111</x:t>
  </x:si>
  <x:si>
    <x:t>Zip Code</x:t>
  </x:si>
  <x:si>
    <x:t>11706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</x:si>
  <x:si>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</x:si>
  <x:si>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</x:si>
  <x:si>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</x:si>
  <x:si>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</x:si>
  <x:si>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</x:si>
  <x:si>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</x:si>
  <x:si>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</x:si>
  <x:si>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</x:si>
  <x:si>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</x:si>
  <x:si>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</x:si>
  <x:si>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</x:si>
  <x:si>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</x:si>
  <x:si>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</x:si>
  <x:si>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</x:si>
  <x:si>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</x:si>
  <x:si>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</x:si>
  <x:si>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</x:si>
  <x:si>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</x:si>
  <x:si>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</x:si>
  <x:si>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</x:si>
  <x:si>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</x:si>
  <x:si>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</x:si>
  <x:si>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</x:si>
  <x:si>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</x:si>
  <x:si>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</x:si>
  <x:si>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</x:si>
  <x:si>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</x:si>
  <x:si>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</x:si>
  <x:si>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</x:si>
  <x:si>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</x:si>
  <x:si>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</x:si>
  <x:si>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</x:si>
  <x:si>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</x:si>
  <x:si>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</x:si>
  <x:si>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</x:si>
  <x:si>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</x:si>
  <x:si>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</x:si>
  <x:si>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</x:si>
  <x:si>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</x:si>
  <x:si>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</x:si>
  <x:si>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</x:si>
  <x:si>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</x:si>
  <x:si>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</x:si>
  <x:si>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</x:si>
  <x:si>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</x:si>
  <x:si>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</x:si>
  <x:si>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</x:si>
  <x:si>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</x:si>
  <x:si>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</x:si>
  <x:si>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</x:si>
  <x:si>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</x:si>
  <x:si>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</x:si>
  <x:si>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</x:si>
  <x:si>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</x:si>
  <x:si>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</x:si>
  <x:si>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</x:si>
  <x:si>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</x:si>
  <x:si>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</x:si>
  <x:si>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</x:si>
  <x:si>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</x:si>
  <x:si>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</x:si>
  <x:si>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</x:si>
  <x:si>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</x:si>
  <x:si>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</x:si>
  <x:si>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</x:si>
  <x:si>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</x:si>
  <x:si>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</x:si>
  <x:si>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</x:si>
  <x:si>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</x:si>
  <x:si>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</x:si>
  <x:si>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</x:si>
  <x:si>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</x:si>
  <x:si>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</x:si>
  <x:si>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</x:si>
  <x:si>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</x:si>
  <x:si>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</x:si>
  <x:si>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</x:si>
  <x:si>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</x:si>
  <x:si>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</x:si>
  <x:si>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</x:si>
  <x:si>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</x:si>
  <x:si>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</x:si>
  <x:si>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</x:si>
  <x:si>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</x:si>
  <x:si>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</x:si>
  <x:si>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</x:si>
  <x:si>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</x:si>
  <x:si>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</x:si>
  <x:si>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</x:si>
  <x:si>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</x:si>
  <x:si>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</x:si>
  <x:si>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</x:si>
  <x:si>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</x:si>
  <x:si>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</x:si>
  <x:si>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</x:si>
  <x:si>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</x:si>
  <x:si>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</x:si>
  <x:si>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</x:si>
  <x:si>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</x:si>
  <x:si>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</x:si>
  <x:si>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</x:si>
  <x:si>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</x:si>
  <x:si>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</x:si>
  <x:si>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</x:si>
  <x:si>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</x:si>
  <x:si>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</x:si>
  <x:si>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580501030001</x:t>
  </x:si>
  <x:si>
    <x:t>BROOK AVENUE ELEMENTARY SCHOOL</x:t>
  </x:si>
  <x:si>
    <x:t>Elementary School</x:t>
  </x:si>
  <x:si>
    <x:t>K</x:t>
  </x:si>
  <x:si>
    <x:t>2</x:t>
  </x:si>
  <x:si>
    <x:t>Yes</x:t>
  </x:si>
  <x:si>
    <x:t>No</x:t>
  </x:si>
  <x:si>
    <x:t>580501030002</x:t>
  </x:si>
  <x:si>
    <x:t>GARDINER MANOR SCHOOL</x:t>
  </x:si>
  <x:si>
    <x:t>3</x:t>
  </x:si>
  <x:si>
    <x:t>5</x:t>
  </x:si>
  <x:si>
    <x:t>580501030003</x:t>
  </x:si>
  <x:si>
    <x:t>MARY G CLARKSON SCHOOL</x:t>
  </x:si>
  <x:si>
    <x:t>580501030004</x:t>
  </x:si>
  <x:si>
    <x:t>FIFTH AVENUE SCHOOL</x:t>
  </x:si>
  <x:si>
    <x:t>580501030005</x:t>
  </x:si>
  <x:si>
    <x:t>SOUTH COUNTRY SCHOOL</x:t>
  </x:si>
  <x:si>
    <x:t>580501030006</x:t>
  </x:si>
  <x:si>
    <x:t>BAY SHORE SENIOR HIGH SCHOOL</x:t>
  </x:si>
  <x:si>
    <x:t>Senior High School</x:t>
  </x:si>
  <x:si>
    <x:t>9</x:t>
  </x:si>
  <x:si>
    <x:t>12</x:t>
  </x:si>
  <x:si>
    <x:t>580501030007</x:t>
  </x:si>
  <x:si>
    <x:t>BAY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</x:si>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</x:sst>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170766490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4210585</x:v>
      </x:c>
      <x:c r="E15" s="10" t="n">
        <x:v>11251443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690000</x:v>
      </x:c>
      <x:c r="E16" s="10" t="n">
        <x:v>1860000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6474308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575000</x:v>
      </x:c>
      <x:c r="E24" s="10" t="n">
        <x:v>1860000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8810457</x:v>
      </x:c>
      <x:c r="E27" s="10" t="n">
        <x:v>1130323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63512</x:v>
      </x:c>
      <x:c r="E28" s="10" t="n">
        <x:v>1191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330000</x:v>
      </x:c>
      <x:c r="E35" s="10" t="n">
        <x:v>0</x:v>
      </x:c>
      <x:c r="F35" s="7" t="n">
        <x:v>25</x:v>
      </x:c>
      <x:c r="G35" s="132" t="n">
        <x:v>13200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2813785</x:v>
      </x:c>
      <x:c r="E36" s="10" t="n">
        <x:v>507200</x:v>
      </x:c>
      <x:c r="F36" s="7" t="n">
        <x:v>304</x:v>
      </x:c>
      <x:c r="G36" s="132" t="n">
        <x:v>10924.2927631579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6948752</x:v>
      </x:c>
      <x:c r="E37" s="10" t="n">
        <x:v>0</x:v>
      </x:c>
      <x:c r="F37" s="7" t="n">
        <x:v>35</x:v>
      </x:c>
      <x:c r="G37" s="132" t="n">
        <x:v>198535.771428571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1816672</x:v>
      </x:c>
      <x:c r="E38" s="10" t="n">
        <x:v>0</x:v>
      </x:c>
      <x:c r="F38" s="7" t="n">
        <x:v>15</x:v>
      </x:c>
      <x:c r="G38" s="132" t="n">
        <x:v>121111.466666667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875000</x:v>
      </x:c>
      <x:c r="E41" s="10" t="n">
        <x:v>0</x:v>
      </x:c>
      <x:c r="F41" s="7" t="n">
        <x:v>99</x:v>
      </x:c>
      <x:c r="G41" s="132" t="n">
        <x:v>8838.38383838384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375000</x:v>
      </x:c>
      <x:c r="E42" s="10" t="n">
        <x:v>0</x:v>
      </x:c>
      <x:c r="F42" s="7" t="n">
        <x:v>5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200000</x:v>
      </x:c>
      <x:c r="E43" s="10" t="n">
        <x:v>0</x:v>
      </x:c>
      <x:c r="F43" s="7" t="n">
        <x:v>212</x:v>
      </x:c>
      <x:c r="G43" s="132" t="n">
        <x:v>943.396226415094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197157</x:v>
      </x:c>
      <x:c r="F44" s="7" t="n">
        <x:v>183</x:v>
      </x:c>
      <x:c r="G44" s="132" t="n">
        <x:v>1077.3606557377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5700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61715</x:v>
      </x:c>
      <x:c r="E62" s="10" t="n">
        <x:v>0</x:v>
      </x:c>
      <x:c r="F62" s="84" t="n">
        <x:v>1</x:v>
      </x:c>
      <x:c r="G62" s="132" t="n">
        <x:v>61715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2800361</x:v>
      </x:c>
      <x:c r="E63" s="10" t="n">
        <x:v>0</x:v>
      </x:c>
      <x:c r="F63" s="84" t="n">
        <x:v>17</x:v>
      </x:c>
      <x:c r="G63" s="132" t="n">
        <x:v>164727.117647059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9344898</x:v>
      </x:c>
      <x:c r="E64" s="10" t="n">
        <x:v>0</x:v>
      </x:c>
      <x:c r="F64" s="84" t="n">
        <x:v>100</x:v>
      </x:c>
      <x:c r="G64" s="132" t="n">
        <x:v>93448.98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1628758</x:v>
      </x:c>
      <x:c r="E65" s="10" t="n">
        <x:v>26799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2763374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1000336</x:v>
      </x:c>
      <x:c r="E72" s="10" t="n">
        <x:v>0</x:v>
      </x:c>
      <x:c r="F72" s="84" t="n">
        <x:v>4</x:v>
      </x:c>
      <x:c r="G72" s="132" t="n">
        <x:v>250084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223517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311250</x:v>
      </x:c>
      <x:c r="E75" s="10" t="n">
        <x:v>0</x:v>
      </x:c>
      <x:c r="F75" s="84" t="n">
        <x:v>3</x:v>
      </x:c>
      <x:c r="G75" s="132" t="n">
        <x:v>103750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5737580</x:v>
      </x:c>
      <x:c r="E77" s="10" t="n">
        <x:v>0</x:v>
      </x:c>
      <x:c r="F77" s="84" t="n">
        <x:v>31</x:v>
      </x:c>
      <x:c r="G77" s="132" t="n">
        <x:v>185083.225806452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2267844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39209786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98476716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371</x:v>
      </x:c>
      <x:c r="L8" s="107" t="n">
        <x:v>0</x:v>
      </x:c>
      <x:c r="M8" s="107" t="n">
        <x:v>0</x:v>
      </x:c>
      <x:c r="N8" s="107" t="n">
        <x:v>217</x:v>
      </x:c>
      <x:c r="O8" s="107" t="n">
        <x:v>108</x:v>
      </x:c>
      <x:c r="P8" s="107" t="n">
        <x:v>36</x:v>
      </x:c>
      <x:c r="Q8" s="108" t="n">
        <x:v>8</x:v>
      </x:c>
      <x:c r="R8" s="108" t="n">
        <x:v>29</x:v>
      </x:c>
      <x:c r="S8" s="108" t="n">
        <x:v>20</x:v>
      </x:c>
      <x:c r="T8" s="108" t="n">
        <x:v>1.5</x:v>
      </x:c>
      <x:c r="U8" s="108" t="n">
        <x:v>5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742</x:v>
      </x:c>
      <x:c r="L9" s="107" t="n">
        <x:v>0</x:v>
      </x:c>
      <x:c r="M9" s="107" t="n">
        <x:v>0</x:v>
      </x:c>
      <x:c r="N9" s="107" t="n">
        <x:v>390</x:v>
      </x:c>
      <x:c r="O9" s="107" t="n">
        <x:v>155</x:v>
      </x:c>
      <x:c r="P9" s="107" t="n">
        <x:v>66</x:v>
      </x:c>
      <x:c r="Q9" s="108" t="n">
        <x:v>12</x:v>
      </x:c>
      <x:c r="R9" s="108" t="n">
        <x:v>51</x:v>
      </x:c>
      <x:c r="S9" s="108" t="n">
        <x:v>27</x:v>
      </x:c>
      <x:c r="T9" s="108" t="n">
        <x:v>2</x:v>
      </x:c>
      <x:c r="U9" s="108" t="n">
        <x:v>6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444</x:v>
      </x:c>
      <x:c r="L10" s="107" t="n">
        <x:v>0</x:v>
      </x:c>
      <x:c r="M10" s="107" t="n">
        <x:v>0</x:v>
      </x:c>
      <x:c r="N10" s="107" t="n">
        <x:v>260</x:v>
      </x:c>
      <x:c r="O10" s="107" t="n">
        <x:v>54</x:v>
      </x:c>
      <x:c r="P10" s="107" t="n">
        <x:v>94</x:v>
      </x:c>
      <x:c r="Q10" s="108" t="n">
        <x:v>15</x:v>
      </x:c>
      <x:c r="R10" s="108" t="n">
        <x:v>31</x:v>
      </x:c>
      <x:c r="S10" s="108" t="n">
        <x:v>60</x:v>
      </x:c>
      <x:c r="T10" s="108" t="n">
        <x:v>1.5</x:v>
      </x:c>
      <x:c r="U10" s="108" t="n">
        <x:v>10</x:v>
      </x:c>
      <x:c r="V10" s="108" t="n">
        <x:v>14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390</x:v>
      </x:c>
      <x:c r="L11" s="107" t="n">
        <x:v>0</x:v>
      </x:c>
      <x:c r="M11" s="107" t="n">
        <x:v>0</x:v>
      </x:c>
      <x:c r="N11" s="107" t="n">
        <x:v>175</x:v>
      </x:c>
      <x:c r="O11" s="107" t="n">
        <x:v>70</x:v>
      </x:c>
      <x:c r="P11" s="107" t="n">
        <x:v>43</x:v>
      </x:c>
      <x:c r="Q11" s="108" t="n">
        <x:v>11</x:v>
      </x:c>
      <x:c r="R11" s="108" t="n">
        <x:v>27.5</x:v>
      </x:c>
      <x:c r="S11" s="108" t="n">
        <x:v>28</x:v>
      </x:c>
      <x:c r="T11" s="108" t="n">
        <x:v>1.5</x:v>
      </x:c>
      <x:c r="U11" s="108" t="n">
        <x:v>5.5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132</x:v>
      </x:c>
      <x:c r="E12" s="170" t="s">
        <x:v>139</x:v>
      </x:c>
      <x:c r="F12" s="170" t="s">
        <x:v>140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488</x:v>
      </x:c>
      <x:c r="L12" s="107" t="n">
        <x:v>0</x:v>
      </x:c>
      <x:c r="M12" s="107" t="n">
        <x:v>0</x:v>
      </x:c>
      <x:c r="N12" s="107" t="n">
        <x:v>251</x:v>
      </x:c>
      <x:c r="O12" s="107" t="n">
        <x:v>89</x:v>
      </x:c>
      <x:c r="P12" s="107" t="n">
        <x:v>109</x:v>
      </x:c>
      <x:c r="Q12" s="108" t="n">
        <x:v>12</x:v>
      </x:c>
      <x:c r="R12" s="108" t="n">
        <x:v>34</x:v>
      </x:c>
      <x:c r="S12" s="108" t="n">
        <x:v>55</x:v>
      </x:c>
      <x:c r="T12" s="108" t="n">
        <x:v>1.5</x:v>
      </x:c>
      <x:c r="U12" s="108" t="n">
        <x:v>10</x:v>
      </x:c>
      <x:c r="V12" s="108" t="n">
        <x:v>15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149</x:v>
      </x:c>
      <x:c r="E13" s="170" t="s">
        <x:v>150</x:v>
      </x:c>
      <x:c r="F13" s="170" t="s">
        <x:v>151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1930</x:v>
      </x:c>
      <x:c r="L13" s="107" t="n">
        <x:v>0</x:v>
      </x:c>
      <x:c r="M13" s="107" t="n">
        <x:v>0</x:v>
      </x:c>
      <x:c r="N13" s="107" t="n">
        <x:v>883</x:v>
      </x:c>
      <x:c r="O13" s="107" t="n">
        <x:v>192</x:v>
      </x:c>
      <x:c r="P13" s="107" t="n">
        <x:v>308</x:v>
      </x:c>
      <x:c r="Q13" s="108" t="n">
        <x:v>16</x:v>
      </x:c>
      <x:c r="R13" s="108" t="n">
        <x:v>129.5</x:v>
      </x:c>
      <x:c r="S13" s="108" t="n">
        <x:v>60</x:v>
      </x:c>
      <x:c r="T13" s="108" t="n">
        <x:v>3</x:v>
      </x:c>
      <x:c r="U13" s="108" t="n">
        <x:v>23.5</x:v>
      </x:c>
      <x:c r="V13" s="108" t="n">
        <x:v>75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1335</x:v>
      </x:c>
      <x:c r="L14" s="107" t="n">
        <x:v>0</x:v>
      </x:c>
      <x:c r="M14" s="107" t="n">
        <x:v>0</x:v>
      </x:c>
      <x:c r="N14" s="107" t="n">
        <x:v>672</x:v>
      </x:c>
      <x:c r="O14" s="107" t="n">
        <x:v>165</x:v>
      </x:c>
      <x:c r="P14" s="107" t="n">
        <x:v>217</x:v>
      </x:c>
      <x:c r="Q14" s="108" t="n">
        <x:v>12</x:v>
      </x:c>
      <x:c r="R14" s="108" t="n">
        <x:v>106</x:v>
      </x:c>
      <x:c r="S14" s="108" t="n">
        <x:v>50</x:v>
      </x:c>
      <x:c r="T14" s="108" t="n">
        <x:v>4</x:v>
      </x:c>
      <x:c r="U14" s="108" t="n">
        <x:v>13</x:v>
      </x:c>
      <x:c r="V14" s="108" t="n">
        <x:v>42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4420673</x:v>
      </x:c>
      <x:c r="E8" s="81" t="n">
        <x:v>774419</x:v>
      </x:c>
      <x:c r="F8" s="116" t="n">
        <x:v>1769111.57831777</x:v>
      </x:c>
      <x:c r="G8" s="81" t="n">
        <x:v>131821</x:v>
      </x:c>
      <x:c r="H8" s="81" t="n">
        <x:v>409252</x:v>
      </x:c>
      <x:c r="I8" s="117">
        <x:f>SUM(D8:H8)</x:f>
      </x:c>
      <x:c r="J8" s="81" t="n">
        <x:v>5178352</x:v>
      </x:c>
      <x:c r="K8" s="81" t="n">
        <x:v>0</x:v>
      </x:c>
      <x:c r="L8" s="81" t="n">
        <x:v>1785465</x:v>
      </x:c>
      <x:c r="M8" s="81" t="n">
        <x:v>0</x:v>
      </x:c>
      <x:c r="N8" s="81" t="n">
        <x:v>178532</x:v>
      </x:c>
      <x:c r="O8" s="81" t="n">
        <x:v>163266</x:v>
      </x:c>
      <x:c r="P8" s="81" t="n">
        <x:v>199662</x:v>
      </x:c>
      <x:c r="Q8" s="117">
        <x:f>SUM(J8:P8)</x:f>
      </x:c>
      <x:c r="R8" s="81" t="n">
        <x:v>6670769</x:v>
      </x:c>
      <x:c r="S8" s="81" t="n">
        <x:v>834508</x:v>
      </x:c>
      <x:c r="T8" s="59">
        <x:f>SUM('Part C'!$R8:$S8)</x:f>
      </x:c>
      <x:c r="U8" s="81" t="n">
        <x:v>17980.5094339623</x:v>
      </x:c>
      <x:c r="V8" s="81" t="n">
        <x:v>2249.34770889488</x:v>
      </x:c>
      <x:c r="W8" s="81" t="n">
        <x:v>2072486.18807018</x:v>
      </x:c>
      <x:c r="X8" s="81" t="n">
        <x:v>9577763.18807018</x:v>
      </x:c>
      <x:c r="Y8" s="12" t="n">
        <x:v>25816.073283208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8723661</x:v>
      </x:c>
      <x:c r="E9" s="81" t="n">
        <x:v>1584430</x:v>
      </x:c>
      <x:c r="F9" s="116" t="n">
        <x:v>3510267.60227792</x:v>
      </x:c>
      <x:c r="G9" s="81" t="n">
        <x:v>247365</x:v>
      </x:c>
      <x:c r="H9" s="81" t="n">
        <x:v>868332</x:v>
      </x:c>
      <x:c r="I9" s="117">
        <x:f>SUM(D9:H9)</x:f>
      </x:c>
      <x:c r="J9" s="81" t="n">
        <x:v>10231845</x:v>
      </x:c>
      <x:c r="K9" s="81" t="n">
        <x:v>0</x:v>
      </x:c>
      <x:c r="L9" s="81" t="n">
        <x:v>3581283</x:v>
      </x:c>
      <x:c r="M9" s="81" t="n">
        <x:v>0</x:v>
      </x:c>
      <x:c r="N9" s="81" t="n">
        <x:v>352424</x:v>
      </x:c>
      <x:c r="O9" s="81" t="n">
        <x:v>322554</x:v>
      </x:c>
      <x:c r="P9" s="81" t="n">
        <x:v>445950</x:v>
      </x:c>
      <x:c r="Q9" s="117">
        <x:f>SUM(J9:P9)</x:f>
      </x:c>
      <x:c r="R9" s="81" t="n">
        <x:v>13610928</x:v>
      </x:c>
      <x:c r="S9" s="81" t="n">
        <x:v>1323128</x:v>
      </x:c>
      <x:c r="T9" s="59">
        <x:f>SUM('Part C'!$R9:$S9)</x:f>
      </x:c>
      <x:c r="U9" s="81" t="n">
        <x:v>18343.5687331536</x:v>
      </x:c>
      <x:c r="V9" s="81" t="n">
        <x:v>1783.19137466307</x:v>
      </x:c>
      <x:c r="W9" s="81" t="n">
        <x:v>4144972.37614035</x:v>
      </x:c>
      <x:c r="X9" s="81" t="n">
        <x:v>19079028.3761404</x:v>
      </x:c>
      <x:c r="Y9" s="12" t="n">
        <x:v>25712.9762481676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5406949</x:v>
      </x:c>
      <x:c r="E10" s="81" t="n">
        <x:v>925932</x:v>
      </x:c>
      <x:c r="F10" s="116" t="n">
        <x:v>2156568.75782154</x:v>
      </x:c>
      <x:c r="G10" s="81" t="n">
        <x:v>156579</x:v>
      </x:c>
      <x:c r="H10" s="81" t="n">
        <x:v>490472</x:v>
      </x:c>
      <x:c r="I10" s="117">
        <x:f>SUM(D10:H10)</x:f>
      </x:c>
      <x:c r="J10" s="81" t="n">
        <x:v>6367155</x:v>
      </x:c>
      <x:c r="K10" s="81" t="n">
        <x:v>0</x:v>
      </x:c>
      <x:c r="L10" s="81" t="n">
        <x:v>2123572</x:v>
      </x:c>
      <x:c r="M10" s="81" t="n">
        <x:v>0</x:v>
      </x:c>
      <x:c r="N10" s="81" t="n">
        <x:v>212370</x:v>
      </x:c>
      <x:c r="O10" s="81" t="n">
        <x:v>192604</x:v>
      </x:c>
      <x:c r="P10" s="81" t="n">
        <x:v>240800</x:v>
      </x:c>
      <x:c r="Q10" s="117">
        <x:f>SUM(J10:P10)</x:f>
      </x:c>
      <x:c r="R10" s="81" t="n">
        <x:v>8166304</x:v>
      </x:c>
      <x:c r="S10" s="81" t="n">
        <x:v>970197</x:v>
      </x:c>
      <x:c r="T10" s="59">
        <x:f>SUM('Part C'!$R10:$S10)</x:f>
      </x:c>
      <x:c r="U10" s="81" t="n">
        <x:v>18392.5765765766</x:v>
      </x:c>
      <x:c r="V10" s="81" t="n">
        <x:v>2185.12837837838</x:v>
      </x:c>
      <x:c r="W10" s="81" t="n">
        <x:v>2480279.96631579</x:v>
      </x:c>
      <x:c r="X10" s="81" t="n">
        <x:v>11616780.9663158</x:v>
      </x:c>
      <x:c r="Y10" s="12" t="n">
        <x:v>26163.9210953058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4922404</x:v>
      </x:c>
      <x:c r="E11" s="81" t="n">
        <x:v>820839</x:v>
      </x:c>
      <x:c r="F11" s="116" t="n">
        <x:v>1955776.27660732</x:v>
      </x:c>
      <x:c r="G11" s="81" t="n">
        <x:v>141888</x:v>
      </x:c>
      <x:c r="H11" s="81" t="n">
        <x:v>433461</x:v>
      </x:c>
      <x:c r="I11" s="117">
        <x:f>SUM(D11:H11)</x:f>
      </x:c>
      <x:c r="J11" s="81" t="n">
        <x:v>5795865</x:v>
      </x:c>
      <x:c r="K11" s="81" t="n">
        <x:v>0</x:v>
      </x:c>
      <x:c r="L11" s="81" t="n">
        <x:v>1913761</x:v>
      </x:c>
      <x:c r="M11" s="81" t="n">
        <x:v>0</x:v>
      </x:c>
      <x:c r="N11" s="81" t="n">
        <x:v>186695</x:v>
      </x:c>
      <x:c r="O11" s="81" t="n">
        <x:v>168513</x:v>
      </x:c>
      <x:c r="P11" s="81" t="n">
        <x:v>209535</x:v>
      </x:c>
      <x:c r="Q11" s="117">
        <x:f>SUM(J11:P11)</x:f>
      </x:c>
      <x:c r="R11" s="81" t="n">
        <x:v>7317259</x:v>
      </x:c>
      <x:c r="S11" s="81" t="n">
        <x:v>957110</x:v>
      </x:c>
      <x:c r="T11" s="59">
        <x:f>SUM('Part C'!$R11:$S11)</x:f>
      </x:c>
      <x:c r="U11" s="81" t="n">
        <x:v>18762.2025641026</x:v>
      </x:c>
      <x:c r="V11" s="81" t="n">
        <x:v>2454.12820512821</x:v>
      </x:c>
      <x:c r="W11" s="81" t="n">
        <x:v>2178624.29473684</x:v>
      </x:c>
      <x:c r="X11" s="81" t="n">
        <x:v>10452993.2947368</x:v>
      </x:c>
      <x:c r="Y11" s="12" t="n">
        <x:v>26802.5469095816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5943803</x:v>
      </x:c>
      <x:c r="E12" s="81" t="n">
        <x:v>1049218</x:v>
      </x:c>
      <x:c r="F12" s="116" t="n">
        <x:v>2381369.65014658</x:v>
      </x:c>
      <x:c r="G12" s="81" t="n">
        <x:v>163314</x:v>
      </x:c>
      <x:c r="H12" s="81" t="n">
        <x:v>610350</x:v>
      </x:c>
      <x:c r="I12" s="117">
        <x:f>SUM(D12:H12)</x:f>
      </x:c>
      <x:c r="J12" s="81" t="n">
        <x:v>7033091</x:v>
      </x:c>
      <x:c r="K12" s="81" t="n">
        <x:v>0</x:v>
      </x:c>
      <x:c r="L12" s="81" t="n">
        <x:v>2369940</x:v>
      </x:c>
      <x:c r="M12" s="81" t="n">
        <x:v>0</x:v>
      </x:c>
      <x:c r="N12" s="81" t="n">
        <x:v>231783</x:v>
      </x:c>
      <x:c r="O12" s="81" t="n">
        <x:v>213703</x:v>
      </x:c>
      <x:c r="P12" s="81" t="n">
        <x:v>299537</x:v>
      </x:c>
      <x:c r="Q12" s="117">
        <x:f>SUM(J12:P12)</x:f>
      </x:c>
      <x:c r="R12" s="81" t="n">
        <x:v>9259659</x:v>
      </x:c>
      <x:c r="S12" s="81" t="n">
        <x:v>888396</x:v>
      </x:c>
      <x:c r="T12" s="59">
        <x:f>SUM('Part C'!$R12:$S12)</x:f>
      </x:c>
      <x:c r="U12" s="81" t="n">
        <x:v>18974.7110655738</x:v>
      </x:c>
      <x:c r="V12" s="81" t="n">
        <x:v>1820.48360655738</x:v>
      </x:c>
      <x:c r="W12" s="81" t="n">
        <x:v>2726073.47649123</x:v>
      </x:c>
      <x:c r="X12" s="81" t="n">
        <x:v>12874128.4764912</x:v>
      </x:c>
      <x:c r="Y12" s="12" t="n">
        <x:v>26381.410812482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23207786</x:v>
      </x:c>
      <x:c r="E13" s="81" t="n">
        <x:v>6437852</x:v>
      </x:c>
      <x:c r="F13" s="116" t="n">
        <x:v>10095382.6096664</x:v>
      </x:c>
      <x:c r="G13" s="81" t="n">
        <x:v>779626</x:v>
      </x:c>
      <x:c r="H13" s="81" t="n">
        <x:v>2476548</x:v>
      </x:c>
      <x:c r="I13" s="117">
        <x:f>SUM(D13:H13)</x:f>
      </x:c>
      <x:c r="J13" s="81" t="n">
        <x:v>28023126</x:v>
      </x:c>
      <x:c r="K13" s="81" t="n">
        <x:v>0</x:v>
      </x:c>
      <x:c r="L13" s="81" t="n">
        <x:v>8276790</x:v>
      </x:c>
      <x:c r="M13" s="81" t="n">
        <x:v>0</x:v>
      </x:c>
      <x:c r="N13" s="81" t="n">
        <x:v>1016966</x:v>
      </x:c>
      <x:c r="O13" s="81" t="n">
        <x:v>844734</x:v>
      </x:c>
      <x:c r="P13" s="81" t="n">
        <x:v>4835577</x:v>
      </x:c>
      <x:c r="Q13" s="117">
        <x:f>SUM(J13:P13)</x:f>
      </x:c>
      <x:c r="R13" s="81" t="n">
        <x:v>40605721</x:v>
      </x:c>
      <x:c r="S13" s="81" t="n">
        <x:v>2391472</x:v>
      </x:c>
      <x:c r="T13" s="59">
        <x:f>SUM('Part C'!$R13:$S13)</x:f>
      </x:c>
      <x:c r="U13" s="81" t="n">
        <x:v>21039.2336787565</x:v>
      </x:c>
      <x:c r="V13" s="81" t="n">
        <x:v>1239.10466321244</x:v>
      </x:c>
      <x:c r="W13" s="81" t="n">
        <x:v>10781397.1508772</x:v>
      </x:c>
      <x:c r="X13" s="81" t="n">
        <x:v>53778590.1508772</x:v>
      </x:c>
      <x:c r="Y13" s="12" t="n">
        <x:v>27864.5544823198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15477316</x:v>
      </x:c>
      <x:c r="E14" s="81" t="n">
        <x:v>3816988</x:v>
      </x:c>
      <x:c r="F14" s="116" t="n">
        <x:v>6570389.2446915</x:v>
      </x:c>
      <x:c r="G14" s="81" t="n">
        <x:v>520330</x:v>
      </x:c>
      <x:c r="H14" s="81" t="n">
        <x:v>1963254</x:v>
      </x:c>
      <x:c r="I14" s="117">
        <x:f>SUM(D14:H14)</x:f>
      </x:c>
      <x:c r="J14" s="81" t="n">
        <x:v>18745155</x:v>
      </x:c>
      <x:c r="K14" s="81" t="n">
        <x:v>0</x:v>
      </x:c>
      <x:c r="L14" s="81" t="n">
        <x:v>5960770</x:v>
      </x:c>
      <x:c r="M14" s="81" t="n">
        <x:v>0</x:v>
      </x:c>
      <x:c r="N14" s="81" t="n">
        <x:v>692967</x:v>
      </x:c>
      <x:c r="O14" s="81" t="n">
        <x:v>579472</x:v>
      </x:c>
      <x:c r="P14" s="81" t="n">
        <x:v>2369915</x:v>
      </x:c>
      <x:c r="Q14" s="117">
        <x:f>SUM(J14:P14)</x:f>
      </x:c>
      <x:c r="R14" s="81" t="n">
        <x:v>26074316</x:v>
      </x:c>
      <x:c r="S14" s="81" t="n">
        <x:v>2273962</x:v>
      </x:c>
      <x:c r="T14" s="59">
        <x:f>SUM('Part C'!$R14:$S14)</x:f>
      </x:c>
      <x:c r="U14" s="81" t="n">
        <x:v>19531.3228464419</x:v>
      </x:c>
      <x:c r="V14" s="81" t="n">
        <x:v>1703.34232209738</x:v>
      </x:c>
      <x:c r="W14" s="81" t="n">
        <x:v>7457598.54736842</x:v>
      </x:c>
      <x:c r="X14" s="81" t="n">
        <x:v>35805876.5473684</x:v>
      </x:c>
      <x:c r="Y14" s="12" t="n">
        <x:v>26820.8813088902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82182</x:v>
      </x:c>
      <x:c r="Q8" s="81" t="n">
        <x:v>28085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110267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170151</x:v>
      </x:c>
      <x:c r="Q9" s="81" t="n">
        <x:v>58148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228299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101859</x:v>
      </x:c>
      <x:c r="Q10" s="81" t="n">
        <x:v>34810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136669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92599</x:v>
      </x:c>
      <x:c r="Q11" s="81" t="n">
        <x:v>31645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124244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118064</x:v>
      </x:c>
      <x:c r="Q12" s="81" t="n">
        <x:v>40347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158411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2</x:v>
      </x:c>
      <x:c r="F20" s="7" t="n">
        <x:v>304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2785585</x:v>
      </x:c>
      <x:c r="L20" s="81" t="n">
        <x:v>28200</x:v>
      </x:c>
      <x:c r="M20" s="81" t="n">
        <x:v>507200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2021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