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<x:sst xmlns:x="http://schemas.openxmlformats.org/spreadsheetml/2006/main" count="236" uniqueCount="236">
  <x:si>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</x:si>
  <x:si>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</x:si>
  <x:si>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Bath</x:t>
  </x:si>
  <x:si>
    <x:t>BEDS Code</x:t>
  </x:si>
  <x:si>
    <x:t>570302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</x:si>
  <x:si>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</x:si>
  <x:si>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</x:si>
  <x:si>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</x:si>
  <x:si>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</x:si>
  <x:si>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</x:si>
  <x:si>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Theresa Parulski-McKenna</x:t>
  </x:si>
  <x:si>
    <x:t>Street Address Line 1</x:t>
  </x:si>
  <x:si>
    <x:t>25 Ellas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</x:si>
  <x:si>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</x:si>
  <x:si>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</x:si>
  <x:si>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</x:si>
  <x:si>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</x:si>
  <x:si>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</x:si>
  <x:si>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tmckenna@bathcsd.org</x:t>
  </x:si>
  <x:si>
    <x:t>City</x:t>
  </x:si>
  <x:si>
    <x:t>Phone Number</x:t>
  </x:si>
  <x:si>
    <x:t>6077763301</x:t>
  </x:si>
  <x:si>
    <x:t>Zip Code</x:t>
  </x:si>
  <x:si>
    <x:t>14810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</x:si>
  <x:si>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</x:si>
  <x:si>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</x:si>
  <x:si>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</x:si>
  <x:si>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</x:si>
  <x:si>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</x:si>
  <x:si>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</x:si>
  <x:si>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</x:si>
  <x:si>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</x:si>
  <x:si>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</x:si>
  <x:si>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</x:si>
  <x:si>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</x:si>
  <x:si>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</x:si>
  <x:si>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</x:si>
  <x:si>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</x:si>
  <x:si>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</x:si>
  <x:si>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</x:si>
  <x:si>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</x:si>
  <x:si>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</x:si>
  <x:si>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</x:si>
  <x:si>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</x:si>
  <x:si>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</x:si>
  <x:si>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</x:si>
  <x:si>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</x:si>
  <x:si>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</x:si>
  <x:si>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</x:si>
  <x:si>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</x:si>
  <x:si>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</x:si>
  <x:si>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</x:si>
  <x:si>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</x:si>
  <x:si>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</x:si>
  <x:si>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</x:si>
  <x:si>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</x:si>
  <x:si>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</x:si>
  <x:si>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</x:si>
  <x:si>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</x:si>
  <x:si>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</x:si>
  <x:si>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</x:si>
  <x:si>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</x:si>
  <x:si>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</x:si>
  <x:si>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</x:si>
  <x:si>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</x:si>
  <x:si>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</x:si>
  <x:si>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</x:si>
  <x:si>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</x:si>
  <x:si>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</x:si>
  <x:si>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</x:si>
  <x:si>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</x:si>
  <x:si>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</x:si>
  <x:si>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</x:si>
  <x:si>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</x:si>
  <x:si>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</x:si>
  <x:si>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</x:si>
  <x:si>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</x:si>
  <x:si>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</x:si>
  <x:si>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</x:si>
  <x:si>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</x:si>
  <x:si>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</x:si>
  <x:si>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</x:si>
  <x:si>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</x:si>
  <x:si>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</x:si>
  <x:si>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</x:si>
  <x:si>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</x:si>
  <x:si>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</x:si>
  <x:si>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</x:si>
  <x:si>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</x:si>
  <x:si>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</x:si>
  <x:si>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</x:si>
  <x:si>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</x:si>
  <x:si>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</x:si>
  <x:si>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</x:si>
  <x:si>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</x:si>
  <x:si>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</x:si>
  <x:si>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</x:si>
  <x:si>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</x:si>
  <x:si>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</x:si>
  <x:si>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</x:si>
  <x:si>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</x:si>
  <x:si>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</x:si>
  <x:si>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</x:si>
  <x:si>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</x:si>
  <x:si>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</x:si>
  <x:si>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</x:si>
  <x:si>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</x:si>
  <x:si>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</x:si>
  <x:si>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</x:si>
  <x:si>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</x:si>
  <x:si>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</x:si>
  <x:si>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</x:si>
  <x:si>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</x:si>
  <x:si>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</x:si>
  <x:si>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</x:si>
  <x:si>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</x:si>
  <x:si>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</x:si>
  <x:si>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</x:si>
  <x:si>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</x:si>
  <x:si>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</x:si>
  <x:si>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</x:si>
  <x:si>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</x:si>
  <x:si>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</x:si>
  <x:si>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</x:si>
  <x:si>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</x:si>
  <x:si>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</x:si>
  <x:si>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</x:si>
  <x:si>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</x:si>
  <x:si>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</x:si>
  <x:si>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</x:si>
  <x:si>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570302060001</x:t>
  </x:si>
  <x:si>
    <x:t>VERNON E WIGHTMAN PRIMARY SCHOOL</x:t>
  </x:si>
  <x:si>
    <x:t>Elementary School</x:t>
  </x:si>
  <x:si>
    <x:t>Pre-K</x:t>
  </x:si>
  <x:si>
    <x:t>3</x:t>
  </x:si>
  <x:si>
    <x:t>Yes</x:t>
  </x:si>
  <x:si>
    <x:t>No</x:t>
  </x:si>
  <x:si>
    <x:t>570302060003</x:t>
  </x:si>
  <x:si>
    <x:t>HAVERLING SENIOR HIGH SCHOOL</x:t>
  </x:si>
  <x:si>
    <x:t>Junior-Senior High School</x:t>
  </x:si>
  <x:si>
    <x:t>9</x:t>
  </x:si>
  <x:si>
    <x:t>12</x:t>
  </x:si>
  <x:si>
    <x:t>570302060004</x:t>
  </x:si>
  <x:si>
    <x:t>DANA L LYON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</x:si>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</x:sst>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38493545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3583245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269628</x:v>
      </x:c>
      <x:c r="E16" s="10" t="n">
        <x:v>966000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5063219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269628</x:v>
      </x:c>
      <x:c r="E24" s="10" t="n">
        <x:v>966000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61350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1303102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433336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190000</x:v>
      </x:c>
      <x:c r="E35" s="10" t="n">
        <x:v>0</x:v>
      </x:c>
      <x:c r="F35" s="7" t="n">
        <x:v>5</x:v>
      </x:c>
      <x:c r="G35" s="132" t="n">
        <x:v>38000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400418</x:v>
      </x:c>
      <x:c r="E36" s="10" t="n">
        <x:v>0</x:v>
      </x:c>
      <x:c r="F36" s="7" t="n">
        <x:v>50</x:v>
      </x:c>
      <x:c r="G36" s="132" t="n">
        <x:v>8008.36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1395931</x:v>
      </x:c>
      <x:c r="E37" s="10" t="n">
        <x:v>0</x:v>
      </x:c>
      <x:c r="F37" s="7" t="n">
        <x:v>30</x:v>
      </x:c>
      <x:c r="G37" s="132" t="n">
        <x:v>46531.0333333333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240000</x:v>
      </x:c>
      <x:c r="E38" s="10" t="n">
        <x:v>0</x:v>
      </x:c>
      <x:c r="F38" s="7" t="n">
        <x:v>2</x:v>
      </x:c>
      <x:c r="G38" s="132" t="n">
        <x:v>120000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30000</x:v>
      </x:c>
      <x:c r="E41" s="10" t="n">
        <x:v>33592</x:v>
      </x:c>
      <x:c r="F41" s="7" t="n">
        <x:v>6</x:v>
      </x:c>
      <x:c r="G41" s="132" t="n">
        <x:v>10598.6666666667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14810</x:v>
      </x:c>
      <x:c r="E44" s="10" t="n">
        <x:v>144684</x:v>
      </x:c>
      <x:c r="F44" s="7" t="n">
        <x:v>37</x:v>
      </x:c>
      <x:c r="G44" s="132" t="n">
        <x:v>4310.64864864865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57026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712026</x:v>
      </x:c>
      <x:c r="E63" s="10" t="n">
        <x:v>0</x:v>
      </x:c>
      <x:c r="F63" s="84" t="n">
        <x:v>3</x:v>
      </x:c>
      <x:c r="G63" s="132" t="n">
        <x:v>237342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2027815</x:v>
      </x:c>
      <x:c r="E64" s="10" t="n">
        <x:v>0</x:v>
      </x:c>
      <x:c r="F64" s="84" t="n">
        <x:v>21</x:v>
      </x:c>
      <x:c r="G64" s="132" t="n">
        <x:v>96562.6190476191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828255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624126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1177687</x:v>
      </x:c>
      <x:c r="E72" s="10" t="n">
        <x:v>0</x:v>
      </x:c>
      <x:c r="F72" s="84" t="n">
        <x:v>7</x:v>
      </x:c>
      <x:c r="G72" s="132" t="n">
        <x:v>168241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2100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62200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15649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1530640</x:v>
      </x:c>
      <x:c r="E77" s="10" t="n">
        <x:v>0</x:v>
      </x:c>
      <x:c r="F77" s="84" t="n">
        <x:v>7</x:v>
      </x:c>
      <x:c r="G77" s="132" t="n">
        <x:v>218662.857142857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1020122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976578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9028584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12708620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363</x:v>
      </x:c>
      <x:c r="L8" s="107" t="n">
        <x:v>85</x:v>
      </x:c>
      <x:c r="M8" s="107" t="n">
        <x:v>7</x:v>
      </x:c>
      <x:c r="N8" s="107" t="n">
        <x:v>273</x:v>
      </x:c>
      <x:c r="O8" s="107" t="n">
        <x:v>3</x:v>
      </x:c>
      <x:c r="P8" s="107" t="n">
        <x:v>39</x:v>
      </x:c>
      <x:c r="Q8" s="108" t="n">
        <x:v>6</x:v>
      </x:c>
      <x:c r="R8" s="108" t="n">
        <x:v>38</x:v>
      </x:c>
      <x:c r="S8" s="108" t="n">
        <x:v>31</x:v>
      </x:c>
      <x:c r="T8" s="108" t="n">
        <x:v>2.3</x:v>
      </x:c>
      <x:c r="U8" s="108" t="n">
        <x:v>10.8</x:v>
      </x:c>
      <x:c r="V8" s="108" t="n">
        <x:v>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421</x:v>
      </x:c>
      <x:c r="L9" s="107" t="n">
        <x:v>0</x:v>
      </x:c>
      <x:c r="M9" s="107" t="n">
        <x:v>0</x:v>
      </x:c>
      <x:c r="N9" s="107" t="n">
        <x:v>222</x:v>
      </x:c>
      <x:c r="O9" s="107" t="n">
        <x:v>0</x:v>
      </x:c>
      <x:c r="P9" s="107" t="n">
        <x:v>56</x:v>
      </x:c>
      <x:c r="Q9" s="108" t="n">
        <x:v>4</x:v>
      </x:c>
      <x:c r="R9" s="108" t="n">
        <x:v>35</x:v>
      </x:c>
      <x:c r="S9" s="108" t="n">
        <x:v>13</x:v>
      </x:c>
      <x:c r="T9" s="108" t="n">
        <x:v>2.3</x:v>
      </x:c>
      <x:c r="U9" s="108" t="n">
        <x:v>7.1</x:v>
      </x:c>
      <x:c r="V9" s="108" t="n">
        <x:v>2.3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516</x:v>
      </x:c>
      <x:c r="L10" s="107" t="n">
        <x:v>0</x:v>
      </x:c>
      <x:c r="M10" s="107" t="n">
        <x:v>0</x:v>
      </x:c>
      <x:c r="N10" s="107" t="n">
        <x:v>289</x:v>
      </x:c>
      <x:c r="O10" s="107" t="n">
        <x:v>0</x:v>
      </x:c>
      <x:c r="P10" s="107" t="n">
        <x:v>70</x:v>
      </x:c>
      <x:c r="Q10" s="108" t="n">
        <x:v>4</x:v>
      </x:c>
      <x:c r="R10" s="108" t="n">
        <x:v>46</x:v>
      </x:c>
      <x:c r="S10" s="108" t="n">
        <x:v>20</x:v>
      </x:c>
      <x:c r="T10" s="108" t="n">
        <x:v>2.4</x:v>
      </x:c>
      <x:c r="U10" s="108" t="n">
        <x:v>7.1</x:v>
      </x:c>
      <x:c r="V10" s="108" t="n">
        <x:v>1.4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3280841</x:v>
      </x:c>
      <x:c r="E8" s="81" t="n">
        <x:v>1086126</x:v>
      </x:c>
      <x:c r="F8" s="116" t="n">
        <x:v>2766849.9401038</x:v>
      </x:c>
      <x:c r="G8" s="81" t="n">
        <x:v>559673</x:v>
      </x:c>
      <x:c r="H8" s="81" t="n">
        <x:v>537145</x:v>
      </x:c>
      <x:c r="I8" s="117">
        <x:f>SUM(D8:H8)</x:f>
      </x:c>
      <x:c r="J8" s="81" t="n">
        <x:v>3125017</x:v>
      </x:c>
      <x:c r="K8" s="81" t="n">
        <x:v>894658</x:v>
      </x:c>
      <x:c r="L8" s="81" t="n">
        <x:v>1522967</x:v>
      </x:c>
      <x:c r="M8" s="81" t="n">
        <x:v>25508</x:v>
      </x:c>
      <x:c r="N8" s="81" t="n">
        <x:v>283958</x:v>
      </x:c>
      <x:c r="O8" s="81" t="n">
        <x:v>76462</x:v>
      </x:c>
      <x:c r="P8" s="81" t="n">
        <x:v>2302065</x:v>
      </x:c>
      <x:c r="Q8" s="117">
        <x:f>SUM(J8:P8)</x:f>
      </x:c>
      <x:c r="R8" s="81" t="n">
        <x:v>6001497</x:v>
      </x:c>
      <x:c r="S8" s="81" t="n">
        <x:v>2229138</x:v>
      </x:c>
      <x:c r="T8" s="59">
        <x:f>SUM('Part C'!$R8:$S8)</x:f>
      </x:c>
      <x:c r="U8" s="81" t="n">
        <x:v>13190.1032967033</x:v>
      </x:c>
      <x:c r="V8" s="81" t="n">
        <x:v>4899.2043956044</x:v>
      </x:c>
      <x:c r="W8" s="81" t="n">
        <x:v>2952997.06896552</x:v>
      </x:c>
      <x:c r="X8" s="81" t="n">
        <x:v>11183632.0689655</x:v>
      </x:c>
      <x:c r="Y8" s="12" t="n">
        <x:v>24579.4111405836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2346265</x:v>
      </x:c>
      <x:c r="E9" s="81" t="n">
        <x:v>985103</x:v>
      </x:c>
      <x:c r="F9" s="116" t="n">
        <x:v>2110708.72559003</x:v>
      </x:c>
      <x:c r="G9" s="81" t="n">
        <x:v>1456955</x:v>
      </x:c>
      <x:c r="H9" s="81" t="n">
        <x:v>561231</x:v>
      </x:c>
      <x:c r="I9" s="117">
        <x:f>SUM(D9:H9)</x:f>
      </x:c>
      <x:c r="J9" s="81" t="n">
        <x:v>3270950</x:v>
      </x:c>
      <x:c r="K9" s="81" t="n">
        <x:v>0</x:v>
      </x:c>
      <x:c r="L9" s="81" t="n">
        <x:v>939219</x:v>
      </x:c>
      <x:c r="M9" s="81" t="n">
        <x:v>0</x:v>
      </x:c>
      <x:c r="N9" s="81" t="n">
        <x:v>288145</x:v>
      </x:c>
      <x:c r="O9" s="81" t="n">
        <x:v>73217</x:v>
      </x:c>
      <x:c r="P9" s="81" t="n">
        <x:v>2888732</x:v>
      </x:c>
      <x:c r="Q9" s="117">
        <x:f>SUM(J9:P9)</x:f>
      </x:c>
      <x:c r="R9" s="81" t="n">
        <x:v>6861947</x:v>
      </x:c>
      <x:c r="S9" s="81" t="n">
        <x:v>598316</x:v>
      </x:c>
      <x:c r="T9" s="59">
        <x:f>SUM('Part C'!$R9:$S9)</x:f>
      </x:c>
      <x:c r="U9" s="81" t="n">
        <x:v>16299.16152019</x:v>
      </x:c>
      <x:c r="V9" s="81" t="n">
        <x:v>1421.17814726841</x:v>
      </x:c>
      <x:c r="W9" s="81" t="n">
        <x:v>2732333.55172414</x:v>
      </x:c>
      <x:c r="X9" s="81" t="n">
        <x:v>10192596.5517241</x:v>
      </x:c>
      <x:c r="Y9" s="12" t="n">
        <x:v>24210.4431157343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3138330</x:v>
      </x:c>
      <x:c r="E10" s="81" t="n">
        <x:v>1040036</x:v>
      </x:c>
      <x:c r="F10" s="116" t="n">
        <x:v>2647354.95295288</x:v>
      </x:c>
      <x:c r="G10" s="81" t="n">
        <x:v>559674</x:v>
      </x:c>
      <x:c r="H10" s="81" t="n">
        <x:v>523331</x:v>
      </x:c>
      <x:c r="I10" s="117">
        <x:f>SUM(D10:H10)</x:f>
      </x:c>
      <x:c r="J10" s="81" t="n">
        <x:v>3901111</x:v>
      </x:c>
      <x:c r="K10" s="81" t="n">
        <x:v>0</x:v>
      </x:c>
      <x:c r="L10" s="81" t="n">
        <x:v>1333584</x:v>
      </x:c>
      <x:c r="M10" s="81" t="n">
        <x:v>0</x:v>
      </x:c>
      <x:c r="N10" s="81" t="n">
        <x:v>268113</x:v>
      </x:c>
      <x:c r="O10" s="81" t="n">
        <x:v>71711</x:v>
      </x:c>
      <x:c r="P10" s="81" t="n">
        <x:v>2334207</x:v>
      </x:c>
      <x:c r="Q10" s="117">
        <x:f>SUM(J10:P10)</x:f>
      </x:c>
      <x:c r="R10" s="81" t="n">
        <x:v>7346860</x:v>
      </x:c>
      <x:c r="S10" s="81" t="n">
        <x:v>561866</x:v>
      </x:c>
      <x:c r="T10" s="59">
        <x:f>SUM('Part C'!$R10:$S10)</x:f>
      </x:c>
      <x:c r="U10" s="81" t="n">
        <x:v>14238.1007751938</x:v>
      </x:c>
      <x:c r="V10" s="81" t="n">
        <x:v>1088.88759689922</x:v>
      </x:c>
      <x:c r="W10" s="81" t="n">
        <x:v>3348893.37931034</x:v>
      </x:c>
      <x:c r="X10" s="81" t="n">
        <x:v>11257619.3793103</x:v>
      </x:c>
      <x:c r="Y10" s="12" t="n">
        <x:v>21817.0918203689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85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888658</x:v>
      </x:c>
      <x:c r="L8" s="81" t="n">
        <x:v>6000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89534</x:v>
      </x:c>
      <x:c r="V8" s="117">
        <x:f>SUM(P8:U8)</x:f>
      </x:c>
      <x:c r="W8" s="81" t="n">
        <x:v>89534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24627</x:v>
      </x:c>
      <x:c r="V9" s="117">
        <x:f>SUM(P9:U9)</x:f>
      </x:c>
      <x:c r="W9" s="81" t="n">
        <x:v>24627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0.3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24627</x:v>
      </x:c>
      <x:c r="V10" s="117">
        <x:f>SUM(P10:U10)</x:f>
      </x:c>
      <x:c r="W10" s="81" t="n">
        <x:v>24627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2</x:v>
      </x:c>
      <x:c r="F16" s="7" t="n">
        <x:v>18</x:v>
      </x:c>
      <x:c r="G16" s="7" t="n">
        <x:v>0</x:v>
      </x:c>
      <x:c r="H16" s="7" t="n">
        <x:v>32</x:v>
      </x:c>
      <x:c r="I16" s="7" t="n">
        <x:v>0</x:v>
      </x:c>
      <x:c r="J16" s="17">
        <x:f>SUM(F16:I16)</x:f>
      </x:c>
      <x:c r="K16" s="81" t="n">
        <x:v>400418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