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<x:sst xmlns:x="http://schemas.openxmlformats.org/spreadsheetml/2006/main" count="240" uniqueCount="240">
  <x:si>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</x:si>
  <x:si>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</x:si>
  <x:si>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Batavia</x:t>
  </x:si>
  <x:si>
    <x:t>BEDS Code</x:t>
  </x:si>
  <x:si>
    <x:t>180300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</x:si>
  <x:si>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</x:si>
  <x:si>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</x:si>
  <x:si>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</x:si>
  <x:si>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</x:si>
  <x:si>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</x:si>
  <x:si>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Kimberly Mills</x:t>
  </x:si>
  <x:si>
    <x:t>Street Address Line 1</x:t>
  </x:si>
  <x:si>
    <x:t>260 State Street</x:t>
  </x:si>
  <x:si>
    <x:t>Title of Contact</x:t>
  </x:si>
  <x:si>
    <x:t>Treasurer</x:t>
  </x:si>
  <x:si>
    <x:t>Street Address Line 2</x:t>
  </x:si>
  <x:si>
    <x:t/>
  </x:si>
  <x:si>
    <x:t>Email Address</x:t>
  </x:si>
  <x:si>
    <x:t>kmmills@bataviacsd.org</x:t>
  </x:si>
  <x:si>
    <x:t>City</x:t>
  </x:si>
  <x:si>
    <x:t>Phone Number</x:t>
  </x:si>
  <x:si>
    <x:t>5853432480</x:t>
  </x:si>
  <x:si>
    <x:t>Zip Code</x:t>
  </x:si>
  <x:si>
    <x:t>14020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</x:si>
  <x:si>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</x:si>
  <x:si>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</x:si>
  <x:si>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</x:si>
  <x:si>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</x:si>
  <x:si>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</x:si>
  <x:si>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</x:si>
  <x:si>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</x:si>
  <x:si>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</x:si>
  <x:si>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</x:si>
  <x:si>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</x:si>
  <x:si>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</x:si>
  <x:si>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</x:si>
  <x:si>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</x:si>
  <x:si>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</x:si>
  <x:si>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</x:si>
  <x:si>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</x:si>
  <x:si>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</x:si>
  <x:si>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</x:si>
  <x:si>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</x:si>
  <x:si>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</x:si>
  <x:si>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</x:si>
  <x:si>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</x:si>
  <x:si>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</x:si>
  <x:si>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</x:si>
  <x:si>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</x:si>
  <x:si>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</x:si>
  <x:si>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</x:si>
  <x:si>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</x:si>
  <x:si>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</x:si>
  <x:si>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</x:si>
  <x:si>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</x:si>
  <x:si>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</x:si>
  <x:si>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</x:si>
  <x:si>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</x:si>
  <x:si>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</x:si>
  <x:si>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</x:si>
  <x:si>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</x:si>
  <x:si>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</x:si>
  <x:si>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</x:si>
  <x:si>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</x:si>
  <x:si>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</x:si>
  <x:si>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</x:si>
  <x:si>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</x:si>
  <x:si>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</x:si>
  <x:si>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</x:si>
  <x:si>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</x:si>
  <x:si>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</x:si>
  <x:si>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</x:si>
  <x:si>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</x:si>
  <x:si>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</x:si>
  <x:si>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</x:si>
  <x:si>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</x:si>
  <x:si>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</x:si>
  <x:si>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</x:si>
  <x:si>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</x:si>
  <x:si>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</x:si>
  <x:si>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</x:si>
  <x:si>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</x:si>
  <x:si>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</x:si>
  <x:si>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</x:si>
  <x:si>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</x:si>
  <x:si>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</x:si>
  <x:si>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</x:si>
  <x:si>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</x:si>
  <x:si>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</x:si>
  <x:si>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</x:si>
  <x:si>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</x:si>
  <x:si>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</x:si>
  <x:si>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</x:si>
  <x:si>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</x:si>
  <x:si>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</x:si>
  <x:si>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</x:si>
  <x:si>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</x:si>
  <x:si>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</x:si>
  <x:si>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</x:si>
  <x:si>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</x:si>
  <x:si>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</x:si>
  <x:si>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</x:si>
  <x:si>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</x:si>
  <x:si>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</x:si>
  <x:si>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</x:si>
  <x:si>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</x:si>
  <x:si>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</x:si>
  <x:si>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</x:si>
  <x:si>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</x:si>
  <x:si>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</x:si>
  <x:si>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</x:si>
  <x:si>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</x:si>
  <x:si>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</x:si>
  <x:si>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</x:si>
  <x:si>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</x:si>
  <x:si>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</x:si>
  <x:si>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</x:si>
  <x:si>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</x:si>
  <x:si>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</x:si>
  <x:si>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</x:si>
  <x:si>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</x:si>
  <x:si>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</x:si>
  <x:si>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</x:si>
  <x:si>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</x:si>
  <x:si>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</x:si>
  <x:si>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</x:si>
  <x:si>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</x:si>
  <x:si>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</x:si>
  <x:si>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</x:si>
  <x:si>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</x:si>
  <x:si>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180300010001</x:t>
  </x:si>
  <x:si>
    <x:t>JOHN KENNEDY SCHOOL</x:t>
  </x:si>
  <x:si>
    <x:t>Elementary School</x:t>
  </x:si>
  <x:si>
    <x:t>2</x:t>
  </x:si>
  <x:si>
    <x:t>4</x:t>
  </x:si>
  <x:si>
    <x:t>Yes</x:t>
  </x:si>
  <x:si>
    <x:t>No</x:t>
  </x:si>
  <x:si>
    <x:t>180300010003</x:t>
  </x:si>
  <x:si>
    <x:t>JACKSON SCHOOL</x:t>
  </x:si>
  <x:si>
    <x:t>Pre-K</x:t>
  </x:si>
  <x:si>
    <x:t>1</x:t>
  </x:si>
  <x:si>
    <x:t>180300010005</x:t>
  </x:si>
  <x:si>
    <x:t>BATAVIA MIDDLE SCHOOL</x:t>
  </x:si>
  <x:si>
    <x:t>Middle/Junior High School</x:t>
  </x:si>
  <x:si>
    <x:t>5</x:t>
  </x:si>
  <x:si>
    <x:t>8</x:t>
  </x:si>
  <x:si>
    <x:t>180300010006</x:t>
  </x:si>
  <x:si>
    <x:t>BATAVIA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</x:si>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</x:sst>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52096661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1093307</x:v>
      </x:c>
      <x:c r="E15" s="10" t="n">
        <x:v>2937928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347974</x:v>
      </x:c>
      <x:c r="E16" s="10" t="n">
        <x:v>1233726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157798</x:v>
      </x:c>
      <x:c r="E22" s="10" t="n">
        <x:v>17005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3104725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347974</x:v>
      </x:c>
      <x:c r="E24" s="10" t="n">
        <x:v>1233726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1981721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27000</x:v>
      </x:c>
      <x:c r="E33" s="10" t="n">
        <x:v>0</x:v>
      </x:c>
      <x:c r="F33" s="7" t="n">
        <x:v>2</x:v>
      </x:c>
      <x:c r="G33" s="132" t="n">
        <x:v>13500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60000</x:v>
      </x:c>
      <x:c r="E35" s="10" t="n">
        <x:v>0</x:v>
      </x:c>
      <x:c r="F35" s="7" t="n">
        <x:v>8</x:v>
      </x:c>
      <x:c r="G35" s="132" t="n">
        <x:v>7500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115362</x:v>
      </x:c>
      <x:c r="E36" s="10" t="n">
        <x:v>0</x:v>
      </x:c>
      <x:c r="F36" s="7" t="n">
        <x:v>27</x:v>
      </x:c>
      <x:c r="G36" s="132" t="n">
        <x:v>4272.66666666667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744294</x:v>
      </x:c>
      <x:c r="E37" s="10" t="n">
        <x:v>0</x:v>
      </x:c>
      <x:c r="F37" s="7" t="n">
        <x:v>24</x:v>
      </x:c>
      <x:c r="G37" s="132" t="n">
        <x:v>31012.25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481000</x:v>
      </x:c>
      <x:c r="E38" s="10" t="n">
        <x:v>0</x:v>
      </x:c>
      <x:c r="F38" s="7" t="n">
        <x:v>16</x:v>
      </x:c>
      <x:c r="G38" s="132" t="n">
        <x:v>30062.5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60000</x:v>
      </x:c>
      <x:c r="E41" s="10" t="n">
        <x:v>0</x:v>
      </x:c>
      <x:c r="F41" s="7" t="n">
        <x:v>14</x:v>
      </x:c>
      <x:c r="G41" s="132" t="n">
        <x:v>4285.71428571429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42000</x:v>
      </x:c>
      <x:c r="E42" s="10" t="n">
        <x:v>0</x:v>
      </x:c>
      <x:c r="F42" s="7" t="n">
        <x:v>1</x:v>
      </x:c>
      <x:c r="G42" s="132" t="n">
        <x:v>42000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206258</x:v>
      </x:c>
      <x:c r="E43" s="10" t="n">
        <x:v>0</x:v>
      </x:c>
      <x:c r="F43" s="7" t="n">
        <x:v>382</x:v>
      </x:c>
      <x:c r="G43" s="132" t="n">
        <x:v>539.942408376963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58902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2109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72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11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11923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1314002</x:v>
      </x:c>
      <x:c r="E63" s="10" t="n">
        <x:v>0</x:v>
      </x:c>
      <x:c r="F63" s="84" t="n">
        <x:v>11</x:v>
      </x:c>
      <x:c r="G63" s="132" t="n">
        <x:v>119454.727272727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3669763</x:v>
      </x:c>
      <x:c r="E64" s="10" t="n">
        <x:v>0</x:v>
      </x:c>
      <x:c r="F64" s="84" t="n">
        <x:v>67</x:v>
      </x:c>
      <x:c r="G64" s="132" t="n">
        <x:v>54772.5820895522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896700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1170057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243270</x:v>
      </x:c>
      <x:c r="E72" s="10" t="n">
        <x:v>0</x:v>
      </x:c>
      <x:c r="F72" s="84" t="n">
        <x:v>3</x:v>
      </x:c>
      <x:c r="G72" s="132" t="n">
        <x:v>81090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548647</x:v>
      </x:c>
      <x:c r="E74" s="10" t="n">
        <x:v>0</x:v>
      </x:c>
      <x:c r="F74" s="84" t="n">
        <x:v>2</x:v>
      </x:c>
      <x:c r="G74" s="132" t="n">
        <x:v>274323.5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169724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728160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11741027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26987365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496</x:v>
      </x:c>
      <x:c r="L8" s="107" t="n">
        <x:v>0</x:v>
      </x:c>
      <x:c r="M8" s="107" t="n">
        <x:v>0</x:v>
      </x:c>
      <x:c r="N8" s="107" t="n">
        <x:v>179</x:v>
      </x:c>
      <x:c r="O8" s="107" t="n">
        <x:v>13</x:v>
      </x:c>
      <x:c r="P8" s="107" t="n">
        <x:v>44</x:v>
      </x:c>
      <x:c r="Q8" s="108" t="n">
        <x:v>2</x:v>
      </x:c>
      <x:c r="R8" s="108" t="n">
        <x:v>44</x:v>
      </x:c>
      <x:c r="S8" s="108" t="n">
        <x:v>25</x:v>
      </x:c>
      <x:c r="T8" s="108" t="n">
        <x:v>1.5</x:v>
      </x:c>
      <x:c r="U8" s="108" t="n">
        <x:v>11</x:v>
      </x:c>
      <x:c r="V8" s="108" t="n">
        <x:v>6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140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310</x:v>
      </x:c>
      <x:c r="L9" s="107" t="n">
        <x:v>72</x:v>
      </x:c>
      <x:c r="M9" s="107" t="n">
        <x:v>11</x:v>
      </x:c>
      <x:c r="N9" s="107" t="n">
        <x:v>186</x:v>
      </x:c>
      <x:c r="O9" s="107" t="n">
        <x:v>11</x:v>
      </x:c>
      <x:c r="P9" s="107" t="n">
        <x:v>16</x:v>
      </x:c>
      <x:c r="Q9" s="108" t="n">
        <x:v>3</x:v>
      </x:c>
      <x:c r="R9" s="108" t="n">
        <x:v>36</x:v>
      </x:c>
      <x:c r="S9" s="108" t="n">
        <x:v>25</x:v>
      </x:c>
      <x:c r="T9" s="108" t="n">
        <x:v>1.5</x:v>
      </x:c>
      <x:c r="U9" s="108" t="n">
        <x:v>10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143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660</x:v>
      </x:c>
      <x:c r="L10" s="107" t="n">
        <x:v>0</x:v>
      </x:c>
      <x:c r="M10" s="107" t="n">
        <x:v>0</x:v>
      </x:c>
      <x:c r="N10" s="107" t="n">
        <x:v>391</x:v>
      </x:c>
      <x:c r="O10" s="107" t="n">
        <x:v>13</x:v>
      </x:c>
      <x:c r="P10" s="107" t="n">
        <x:v>90</x:v>
      </x:c>
      <x:c r="Q10" s="108" t="n">
        <x:v>9</x:v>
      </x:c>
      <x:c r="R10" s="108" t="n">
        <x:v>62</x:v>
      </x:c>
      <x:c r="S10" s="108" t="n">
        <x:v>16</x:v>
      </x:c>
      <x:c r="T10" s="108" t="n">
        <x:v>3</x:v>
      </x:c>
      <x:c r="U10" s="108" t="n">
        <x:v>9</x:v>
      </x:c>
      <x:c r="V10" s="108" t="n">
        <x:v>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16</x:v>
      </x:c>
      <x:c r="D11" s="169" t="s">
        <x:v>148</x:v>
      </x:c>
      <x:c r="E11" s="170" t="s">
        <x:v>149</x:v>
      </x:c>
      <x:c r="F11" s="170" t="s">
        <x:v>150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643</x:v>
      </x:c>
      <x:c r="L11" s="107" t="n">
        <x:v>0</x:v>
      </x:c>
      <x:c r="M11" s="107" t="n">
        <x:v>0</x:v>
      </x:c>
      <x:c r="N11" s="107" t="n">
        <x:v>304</x:v>
      </x:c>
      <x:c r="O11" s="107" t="n">
        <x:v>8</x:v>
      </x:c>
      <x:c r="P11" s="107" t="n">
        <x:v>97</x:v>
      </x:c>
      <x:c r="Q11" s="108" t="n">
        <x:v>4</x:v>
      </x:c>
      <x:c r="R11" s="108" t="n">
        <x:v>53</x:v>
      </x:c>
      <x:c r="S11" s="108" t="n">
        <x:v>14</x:v>
      </x:c>
      <x:c r="T11" s="108" t="n">
        <x:v>5</x:v>
      </x:c>
      <x:c r="U11" s="108" t="n">
        <x:v>7</x:v>
      </x:c>
      <x:c r="V11" s="108" t="n">
        <x:v>12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139</x:v>
      </x:c>
      <x:c r="L7" s="113" t="s">
        <x:v>169</x:v>
      </x:c>
      <x:c r="M7" s="183" t="s">
        <x:v>170</x:v>
      </x:c>
      <x:c r="N7" s="113" t="s">
        <x:v>171</x:v>
      </x:c>
      <x:c r="O7" s="183" t="s">
        <x:v>172</x:v>
      </x:c>
      <x:c r="P7" s="183" t="s">
        <x:v>173</x:v>
      </x:c>
      <x:c r="Q7" s="113" t="s">
        <x:v>174</x:v>
      </x:c>
      <x:c r="R7" s="113" t="s">
        <x:v>175</x:v>
      </x:c>
      <x:c r="S7" s="113" t="s">
        <x:v>176</x:v>
      </x:c>
      <x:c r="T7" s="11" t="s">
        <x:v>177</x:v>
      </x:c>
      <x:c r="U7" s="124" t="s">
        <x:v>178</x:v>
      </x:c>
      <x:c r="V7" s="124" t="s">
        <x:v>179</x:v>
      </x:c>
      <x:c r="W7" s="124" t="s">
        <x:v>180</x:v>
      </x:c>
      <x:c r="X7" s="124" t="s">
        <x:v>181</x:v>
      </x:c>
      <x:c r="Y7" s="124" t="s">
        <x:v>182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4572943</x:v>
      </x:c>
      <x:c r="E8" s="81" t="n">
        <x:v>1395598</x:v>
      </x:c>
      <x:c r="F8" s="116" t="n">
        <x:v>2435611.9323634</x:v>
      </x:c>
      <x:c r="G8" s="81" t="n">
        <x:v>703227</x:v>
      </x:c>
      <x:c r="H8" s="81" t="n">
        <x:v>552201</x:v>
      </x:c>
      <x:c r="I8" s="117">
        <x:f>SUM(D8:H8)</x:f>
      </x:c>
      <x:c r="J8" s="81" t="n">
        <x:v>6514700</x:v>
      </x:c>
      <x:c r="K8" s="81" t="n">
        <x:v>0</x:v>
      </x:c>
      <x:c r="L8" s="81" t="n">
        <x:v>1328155</x:v>
      </x:c>
      <x:c r="M8" s="81" t="n">
        <x:v>0</x:v>
      </x:c>
      <x:c r="N8" s="81" t="n">
        <x:v>498058</x:v>
      </x:c>
      <x:c r="O8" s="81" t="n">
        <x:v>713493</x:v>
      </x:c>
      <x:c r="P8" s="81" t="n">
        <x:v>605175</x:v>
      </x:c>
      <x:c r="Q8" s="117">
        <x:f>SUM(J8:P8)</x:f>
      </x:c>
      <x:c r="R8" s="81" t="n">
        <x:v>8848268</x:v>
      </x:c>
      <x:c r="S8" s="81" t="n">
        <x:v>811314</x:v>
      </x:c>
      <x:c r="T8" s="59">
        <x:f>SUM('Part C'!$R8:$S8)</x:f>
      </x:c>
      <x:c r="U8" s="81" t="n">
        <x:v>17839.25</x:v>
      </x:c>
      <x:c r="V8" s="81" t="n">
        <x:v>1635.71370967742</x:v>
      </x:c>
      <x:c r="W8" s="81" t="n">
        <x:v>1980435.22627737</x:v>
      </x:c>
      <x:c r="X8" s="81" t="n">
        <x:v>11640017.2262774</x:v>
      </x:c>
      <x:c r="Y8" s="12" t="n">
        <x:v>23467.7766658818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2963327</x:v>
      </x:c>
      <x:c r="E9" s="81" t="n">
        <x:v>933895</x:v>
      </x:c>
      <x:c r="F9" s="116" t="n">
        <x:v>1590358.58282102</x:v>
      </x:c>
      <x:c r="G9" s="81" t="n">
        <x:v>439517</x:v>
      </x:c>
      <x:c r="H9" s="81" t="n">
        <x:v>342416</x:v>
      </x:c>
      <x:c r="I9" s="117">
        <x:f>SUM(D9:H9)</x:f>
      </x:c>
      <x:c r="J9" s="81" t="n">
        <x:v>4070197</x:v>
      </x:c>
      <x:c r="K9" s="81" t="n">
        <x:v>555396</x:v>
      </x:c>
      <x:c r="L9" s="81" t="n">
        <x:v>467601</x:v>
      </x:c>
      <x:c r="M9" s="81" t="n">
        <x:v>45030</x:v>
      </x:c>
      <x:c r="N9" s="81" t="n">
        <x:v>310286</x:v>
      </x:c>
      <x:c r="O9" s="81" t="n">
        <x:v>442767</x:v>
      </x:c>
      <x:c r="P9" s="81" t="n">
        <x:v>378235</x:v>
      </x:c>
      <x:c r="Q9" s="117">
        <x:f>SUM(J9:P9)</x:f>
      </x:c>
      <x:c r="R9" s="81" t="n">
        <x:v>5718864</x:v>
      </x:c>
      <x:c r="S9" s="81" t="n">
        <x:v>550648</x:v>
      </x:c>
      <x:c r="T9" s="59">
        <x:f>SUM('Part C'!$R9:$S9)</x:f>
      </x:c>
      <x:c r="U9" s="81" t="n">
        <x:v>14551.8167938931</x:v>
      </x:c>
      <x:c r="V9" s="81" t="n">
        <x:v>1401.13994910941</x:v>
      </x:c>
      <x:c r="W9" s="81" t="n">
        <x:v>1569175.49178832</x:v>
      </x:c>
      <x:c r="X9" s="81" t="n">
        <x:v>7838687.49178832</x:v>
      </x:c>
      <x:c r="Y9" s="12" t="n">
        <x:v>19945.7696992069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4699886</x:v>
      </x:c>
      <x:c r="E10" s="81" t="n">
        <x:v>2148183</x:v>
      </x:c>
      <x:c r="F10" s="116" t="n">
        <x:v>2794525.25668299</x:v>
      </x:c>
      <x:c r="G10" s="81" t="n">
        <x:v>935745</x:v>
      </x:c>
      <x:c r="H10" s="81" t="n">
        <x:v>915906</x:v>
      </x:c>
      <x:c r="I10" s="117">
        <x:f>SUM(D10:H10)</x:f>
      </x:c>
      <x:c r="J10" s="81" t="n">
        <x:v>6140312</x:v>
      </x:c>
      <x:c r="K10" s="81" t="n">
        <x:v>0</x:v>
      </x:c>
      <x:c r="L10" s="81" t="n">
        <x:v>2635548</x:v>
      </x:c>
      <x:c r="M10" s="81" t="n">
        <x:v>0</x:v>
      </x:c>
      <x:c r="N10" s="81" t="n">
        <x:v>649447</x:v>
      </x:c>
      <x:c r="O10" s="81" t="n">
        <x:v>942607</x:v>
      </x:c>
      <x:c r="P10" s="81" t="n">
        <x:v>1126333</x:v>
      </x:c>
      <x:c r="Q10" s="117">
        <x:f>SUM(J10:P10)</x:f>
      </x:c>
      <x:c r="R10" s="81" t="n">
        <x:v>10524878</x:v>
      </x:c>
      <x:c r="S10" s="81" t="n">
        <x:v>969370</x:v>
      </x:c>
      <x:c r="T10" s="59">
        <x:f>SUM('Part C'!$R10:$S10)</x:f>
      </x:c>
      <x:c r="U10" s="81" t="n">
        <x:v>15946.7848484848</x:v>
      </x:c>
      <x:c r="V10" s="81" t="n">
        <x:v>1468.74242424242</x:v>
      </x:c>
      <x:c r="W10" s="81" t="n">
        <x:v>2635256.55109489</x:v>
      </x:c>
      <x:c r="X10" s="81" t="n">
        <x:v>14129504.5510949</x:v>
      </x:c>
      <x:c r="Y10" s="12" t="n">
        <x:v>21408.3402289317</x:v>
      </x:c>
    </x:row>
    <x:row r="11" spans="1:25" s="6" customFormat="1">
      <x:c r="A11" s="184" t="s">
        <x:v>146</x:v>
      </x:c>
      <x:c r="B11" s="184" t="s">
        <x:v>147</x:v>
      </x:c>
      <x:c r="C11" s="184" t="s">
        <x:v>16</x:v>
      </x:c>
      <x:c r="D11" s="81" t="n">
        <x:v>4712367</x:v>
      </x:c>
      <x:c r="E11" s="81" t="n">
        <x:v>2133652</x:v>
      </x:c>
      <x:c r="F11" s="116" t="n">
        <x:v>2793688.70308281</x:v>
      </x:c>
      <x:c r="G11" s="81" t="n">
        <x:v>2379849</x:v>
      </x:c>
      <x:c r="H11" s="81" t="n">
        <x:v>876688</x:v>
      </x:c>
      <x:c r="I11" s="117">
        <x:f>SUM(D11:H11)</x:f>
      </x:c>
      <x:c r="J11" s="81" t="n">
        <x:v>7342374</x:v>
      </x:c>
      <x:c r="K11" s="81" t="n">
        <x:v>0</x:v>
      </x:c>
      <x:c r="L11" s="81" t="n">
        <x:v>2824898</x:v>
      </x:c>
      <x:c r="M11" s="81" t="n">
        <x:v>0</x:v>
      </x:c>
      <x:c r="N11" s="81" t="n">
        <x:v>712174</x:v>
      </x:c>
      <x:c r="O11" s="81" t="n">
        <x:v>919478</x:v>
      </x:c>
      <x:c r="P11" s="81" t="n">
        <x:v>1097321</x:v>
      </x:c>
      <x:c r="Q11" s="117">
        <x:f>SUM(J11:P11)</x:f>
      </x:c>
      <x:c r="R11" s="81" t="n">
        <x:v>12306652</x:v>
      </x:c>
      <x:c r="S11" s="81" t="n">
        <x:v>589591</x:v>
      </x:c>
      <x:c r="T11" s="59">
        <x:f>SUM('Part C'!$R11:$S11)</x:f>
      </x:c>
      <x:c r="U11" s="81" t="n">
        <x:v>19139.4276827372</x:v>
      </x:c>
      <x:c r="V11" s="81" t="n">
        <x:v>916.937791601866</x:v>
      </x:c>
      <x:c r="W11" s="81" t="n">
        <x:v>2567378.73083942</x:v>
      </x:c>
      <x:c r="X11" s="81" t="n">
        <x:v>15463621.7308394</x:v>
      </x:c>
      <x:c r="Y11" s="12" t="n">
        <x:v>24049.1784305434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186</x:v>
      </x:c>
      <x:c r="G6" s="144" t="s"/>
      <x:c r="H6" s="144" t="s"/>
      <x:c r="I6" s="144" t="s"/>
      <x:c r="J6" s="135" t="s"/>
      <x:c r="K6" s="134" t="s">
        <x:v>187</x:v>
      </x:c>
      <x:c r="L6" s="144" t="s"/>
      <x:c r="M6" s="144" t="s"/>
      <x:c r="N6" s="135" t="s"/>
      <x:c r="O6" s="65" t="s"/>
      <x:c r="P6" s="134" t="s">
        <x:v>188</x:v>
      </x:c>
      <x:c r="Q6" s="144" t="s"/>
      <x:c r="R6" s="144" t="s"/>
      <x:c r="S6" s="144" t="s"/>
      <x:c r="T6" s="144" t="s"/>
      <x:c r="U6" s="144" t="s"/>
      <x:c r="V6" s="135" t="s"/>
      <x:c r="W6" s="67" t="s">
        <x:v>189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190</x:v>
      </x:c>
      <x:c r="E7" s="75" t="s">
        <x:v>191</x:v>
      </x:c>
      <x:c r="F7" s="75" t="s">
        <x:v>192</x:v>
      </x:c>
      <x:c r="G7" s="100" t="s">
        <x:v>193</x:v>
      </x:c>
      <x:c r="H7" s="100" t="s">
        <x:v>194</x:v>
      </x:c>
      <x:c r="I7" s="100" t="s">
        <x:v>195</x:v>
      </x:c>
      <x:c r="J7" s="113" t="s">
        <x:v>196</x:v>
      </x:c>
      <x:c r="K7" s="75" t="s">
        <x:v>197</x:v>
      </x:c>
      <x:c r="L7" s="100" t="s">
        <x:v>198</x:v>
      </x:c>
      <x:c r="M7" s="100" t="s">
        <x:v>199</x:v>
      </x:c>
      <x:c r="N7" s="75" t="s">
        <x:v>200</x:v>
      </x:c>
      <x:c r="O7" s="113" t="s">
        <x:v>201</x:v>
      </x:c>
      <x:c r="P7" s="75" t="s">
        <x:v>202</x:v>
      </x:c>
      <x:c r="Q7" s="100" t="s">
        <x:v>203</x:v>
      </x:c>
      <x:c r="R7" s="100" t="s">
        <x:v>204</x:v>
      </x:c>
      <x:c r="S7" s="100" t="s">
        <x:v>205</x:v>
      </x:c>
      <x:c r="T7" s="100" t="s">
        <x:v>206</x:v>
      </x:c>
      <x:c r="U7" s="100" t="s">
        <x:v>166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0</x:v>
      </x:c>
      <x:c r="Q8" s="81" t="n">
        <x:v>5000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5000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0</x:v>
      </x:c>
      <x:c r="G9" s="119" t="n">
        <x:v>72</x:v>
      </x:c>
      <x:c r="H9" s="119" t="n">
        <x:v>0</x:v>
      </x:c>
      <x:c r="I9" s="119" t="n">
        <x:v>0</x:v>
      </x:c>
      <x:c r="J9" s="120">
        <x:f>SUM(F9:I9)</x:f>
      </x:c>
      <x:c r="K9" s="81" t="n">
        <x:v>555396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3500</x:v>
      </x:c>
      <x:c r="Q10" s="81" t="n">
        <x:v>15000</x:v>
      </x:c>
      <x:c r="R10" s="81" t="n">
        <x:v>0</x:v>
      </x:c>
      <x:c r="S10" s="81" t="n">
        <x:v>0</x:v>
      </x:c>
      <x:c r="T10" s="81" t="n">
        <x:v>30000</x:v>
      </x:c>
      <x:c r="U10" s="81" t="n">
        <x:v>0</x:v>
      </x:c>
      <x:c r="V10" s="117">
        <x:f>SUM(P10:U10)</x:f>
      </x:c>
      <x:c r="W10" s="81" t="n">
        <x:v>48500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3500</x:v>
      </x:c>
      <x:c r="Q11" s="81" t="n">
        <x:v>20000</x:v>
      </x:c>
      <x:c r="R11" s="81" t="n">
        <x:v>0</x:v>
      </x:c>
      <x:c r="S11" s="81" t="n">
        <x:v>0</x:v>
      </x:c>
      <x:c r="T11" s="81" t="n">
        <x:v>39085</x:v>
      </x:c>
      <x:c r="U11" s="81" t="n">
        <x:v>0</x:v>
      </x:c>
      <x:c r="V11" s="117">
        <x:f>SUM(P11:U11)</x:f>
      </x:c>
      <x:c r="W11" s="81" t="n">
        <x:v>62585</x:v>
      </x:c>
      <x:c r="X11" s="81" t="n">
        <x:v>0</x:v>
      </x:c>
      <x:c r="Y11" s="12" t="n">
        <x:v>0</x:v>
      </x:c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211</x:v>
      </x:c>
      <x:c r="G15" s="144" t="s"/>
      <x:c r="H15" s="144" t="s"/>
      <x:c r="I15" s="144" t="s"/>
      <x:c r="J15" s="135" t="s"/>
      <x:c r="K15" s="134" t="s">
        <x:v>212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7" t="s">
        <x:v>192</x:v>
      </x:c>
      <x:c r="G16" s="5" t="s">
        <x:v>193</x:v>
      </x:c>
      <x:c r="H16" s="5" t="s">
        <x:v>194</x:v>
      </x:c>
      <x:c r="I16" s="98" t="s">
        <x:v>195</x:v>
      </x:c>
      <x:c r="J16" s="11" t="s">
        <x:v>196</x:v>
      </x:c>
      <x:c r="K16" s="97" t="s">
        <x:v>197</x:v>
      </x:c>
      <x:c r="L16" s="5" t="s">
        <x:v>209</x:v>
      </x:c>
      <x:c r="M16" s="98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1</x:v>
      </x:c>
      <x:c r="F17" s="7" t="n">
        <x:v>0</x:v>
      </x:c>
      <x:c r="G17" s="7" t="n">
        <x:v>27</x:v>
      </x:c>
      <x:c r="H17" s="7" t="n">
        <x:v>0</x:v>
      </x:c>
      <x:c r="I17" s="7" t="n">
        <x:v>0</x:v>
      </x:c>
      <x:c r="J17" s="17">
        <x:f>SUM(F17:I17)</x:f>
      </x:c>
      <x:c r="K17" s="81" t="n">
        <x:v>115362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226</x:v>
      </x:c>
      <x:c r="C1" s="82" t="s">
        <x:v>227</x:v>
      </x:c>
    </x:row>
    <x:row r="2" spans="1:9" x14ac:dyDescent="0.3">
      <x:c r="A2" s="2" t="s">
        <x:v>132</x:v>
      </x:c>
      <x:c r="B2" s="83" t="s">
        <x:v>139</x:v>
      </x:c>
      <x:c r="C2" s="83" t="s">
        <x:v>135</x:v>
      </x:c>
    </x:row>
    <x:row r="3" spans="1:9" x14ac:dyDescent="0.3">
      <x:c r="A3" s="2" t="s">
        <x:v>228</x:v>
      </x:c>
      <x:c r="B3" s="83" t="s">
        <x:v>229</x:v>
      </x:c>
      <x:c r="C3" s="83" t="s">
        <x:v>136</x:v>
      </x:c>
      <x:c r="D3" s="2" t="s">
        <x:v>132</x:v>
      </x:c>
      <x:c r="F3" s="2" t="s">
        <x:v>139</x:v>
      </x:c>
      <x:c r="H3" s="2" t="n">
        <x:v>2021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233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236</x:v>
      </x:c>
      <x:c r="C6" s="0" t="s"/>
      <x:c r="D6" s="0" t="s">
        <x:v>228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148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148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