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<x:sst xmlns:x="http://schemas.openxmlformats.org/spreadsheetml/2006/main" count="236" uniqueCount="236">
  <x:si>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</x:si>
  <x:si>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</x:si>
  <x:si>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Avon</x:t>
  </x:si>
  <x:si>
    <x:t>BEDS Code</x:t>
  </x:si>
  <x:si>
    <x:t>240101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</x:si>
  <x:si>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</x:si>
  <x:si>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</x:si>
  <x:si>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</x:si>
  <x:si>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</x:si>
  <x:si>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</x:si>
  <x:si>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Kristen Murphy</x:t>
  </x:si>
  <x:si>
    <x:t>Street Address Line 1</x:t>
  </x:si>
  <x:si>
    <x:t>191 Clinton Street</x:t>
  </x:si>
  <x:si>
    <x:t>Title of Contact</x:t>
  </x:si>
  <x:si>
    <x:t>Business Manager</x:t>
  </x:si>
  <x:si>
    <x:t>Street Address Line 2</x:t>
  </x:si>
  <x:si>
    <x:t/>
  </x:si>
  <x:si>
    <x:t>Email Address</x:t>
  </x:si>
  <x:si>
    <x:t>kmurphy@avoncsd.org</x:t>
  </x:si>
  <x:si>
    <x:t>City</x:t>
  </x:si>
  <x:si>
    <x:t>Phone Number</x:t>
  </x:si>
  <x:si>
    <x:t>5852262455</x:t>
  </x:si>
  <x:si>
    <x:t>Zip Code</x:t>
  </x:si>
  <x:si>
    <x:t>14414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</x:si>
  <x:si>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</x:si>
  <x:si>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</x:si>
  <x:si>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</x:si>
  <x:si>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</x:si>
  <x:si>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</x:si>
  <x:si>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</x:si>
  <x:si>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</x:si>
  <x:si>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</x:si>
  <x:si>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</x:si>
  <x:si>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</x:si>
  <x:si>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</x:si>
  <x:si>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</x:si>
  <x:si>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</x:si>
  <x:si>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</x:si>
  <x:si>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</x:si>
  <x:si>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</x:si>
  <x:si>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</x:si>
  <x:si>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</x:si>
  <x:si>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</x:si>
  <x:si>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</x:si>
  <x:si>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</x:si>
  <x:si>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</x:si>
  <x:si>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</x:si>
  <x:si>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</x:si>
  <x:si>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</x:si>
  <x:si>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</x:si>
  <x:si>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</x:si>
  <x:si>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</x:si>
  <x:si>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</x:si>
  <x:si>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</x:si>
  <x:si>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</x:si>
  <x:si>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</x:si>
  <x:si>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</x:si>
  <x:si>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</x:si>
  <x:si>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</x:si>
  <x:si>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</x:si>
  <x:si>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</x:si>
  <x:si>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</x:si>
  <x:si>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</x:si>
  <x:si>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</x:si>
  <x:si>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</x:si>
  <x:si>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</x:si>
  <x:si>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</x:si>
  <x:si>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</x:si>
  <x:si>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</x:si>
  <x:si>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</x:si>
  <x:si>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</x:si>
  <x:si>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</x:si>
  <x:si>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</x:si>
  <x:si>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</x:si>
  <x:si>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</x:si>
  <x:si>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</x:si>
  <x:si>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</x:si>
  <x:si>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</x:si>
  <x:si>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</x:si>
  <x:si>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</x:si>
  <x:si>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</x:si>
  <x:si>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</x:si>
  <x:si>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</x:si>
  <x:si>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</x:si>
  <x:si>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</x:si>
  <x:si>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</x:si>
  <x:si>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</x:si>
  <x:si>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</x:si>
  <x:si>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</x:si>
  <x:si>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</x:si>
  <x:si>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</x:si>
  <x:si>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</x:si>
  <x:si>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</x:si>
  <x:si>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</x:si>
  <x:si>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</x:si>
  <x:si>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</x:si>
  <x:si>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</x:si>
  <x:si>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</x:si>
  <x:si>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</x:si>
  <x:si>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</x:si>
  <x:si>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</x:si>
  <x:si>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</x:si>
  <x:si>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</x:si>
  <x:si>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</x:si>
  <x:si>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</x:si>
  <x:si>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</x:si>
  <x:si>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</x:si>
  <x:si>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</x:si>
  <x:si>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</x:si>
  <x:si>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</x:si>
  <x:si>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</x:si>
  <x:si>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</x:si>
  <x:si>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</x:si>
  <x:si>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</x:si>
  <x:si>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</x:si>
  <x:si>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</x:si>
  <x:si>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</x:si>
  <x:si>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</x:si>
  <x:si>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</x:si>
  <x:si>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</x:si>
  <x:si>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</x:si>
  <x:si>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</x:si>
  <x:si>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</x:si>
  <x:si>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</x:si>
  <x:si>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</x:si>
  <x:si>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</x:si>
  <x:si>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</x:si>
  <x:si>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</x:si>
  <x:si>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</x:si>
  <x:si>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</x:si>
  <x:si>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240101040001</x:t>
  </x:si>
  <x:si>
    <x:t>AVON PRIMARY SCHOOL</x:t>
  </x:si>
  <x:si>
    <x:t>Elementary School</x:t>
  </x:si>
  <x:si>
    <x:t>Pre-K</x:t>
  </x:si>
  <x:si>
    <x:t>4</x:t>
  </x:si>
  <x:si>
    <x:t>Yes</x:t>
  </x:si>
  <x:si>
    <x:t>No</x:t>
  </x:si>
  <x:si>
    <x:t>240101040002</x:t>
  </x:si>
  <x:si>
    <x:t>AVON HIGH SCHOOL</x:t>
  </x:si>
  <x:si>
    <x:t>Senior High School</x:t>
  </x:si>
  <x:si>
    <x:t>9</x:t>
  </x:si>
  <x:si>
    <x:t>12</x:t>
  </x:si>
  <x:si>
    <x:t>240101040003</x:t>
  </x:si>
  <x:si>
    <x:t>AVON MIDDLE SCHOOL</x:t>
  </x:si>
  <x:si>
    <x:t>Middle/Junior High School</x:t>
  </x:si>
  <x:si>
    <x:t>5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</x:si>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</x:sst>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21077897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1216120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207600</x:v>
      </x:c>
      <x:c r="E16" s="10" t="n">
        <x:v>196000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1534957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207600</x:v>
      </x:c>
      <x:c r="E24" s="10" t="n">
        <x:v>196000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22500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949173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31093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434850</x:v>
      </x:c>
      <x:c r="E35" s="10" t="n">
        <x:v>0</x:v>
      </x:c>
      <x:c r="F35" s="7" t="n">
        <x:v>5</x:v>
      </x:c>
      <x:c r="G35" s="132" t="n">
        <x:v>86970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14932</x:v>
      </x:c>
      <x:c r="E36" s="10" t="n">
        <x:v>0</x:v>
      </x:c>
      <x:c r="F36" s="7" t="n">
        <x:v>5</x:v>
      </x:c>
      <x:c r="G36" s="132" t="n">
        <x:v>2986.4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121160</x:v>
      </x:c>
      <x:c r="E37" s="10" t="n">
        <x:v>0</x:v>
      </x:c>
      <x:c r="F37" s="7" t="n">
        <x:v>3</x:v>
      </x:c>
      <x:c r="G37" s="132" t="n">
        <x:v>40386.6666666667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44800</x:v>
      </x:c>
      <x:c r="F41" s="7" t="n">
        <x:v>3</x:v>
      </x:c>
      <x:c r="G41" s="132" t="n">
        <x:v>14933.3333333333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4000</x:v>
      </x:c>
      <x:c r="E43" s="10" t="n">
        <x:v>0</x:v>
      </x:c>
      <x:c r="F43" s="7" t="n">
        <x:v>17</x:v>
      </x:c>
      <x:c r="G43" s="132" t="n">
        <x:v>235.294117647059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31193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909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29155</x:v>
      </x:c>
      <x:c r="E62" s="10" t="n">
        <x:v>0</x:v>
      </x:c>
      <x:c r="F62" s="84" t="n">
        <x:v>1</x:v>
      </x:c>
      <x:c r="G62" s="132" t="n">
        <x:v>29155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685666</x:v>
      </x:c>
      <x:c r="E63" s="10" t="n">
        <x:v>54476</x:v>
      </x:c>
      <x:c r="F63" s="84" t="n">
        <x:v>7.5</x:v>
      </x:c>
      <x:c r="G63" s="132" t="n">
        <x:v>98685.6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1517332</x:v>
      </x:c>
      <x:c r="E64" s="10" t="n">
        <x:v>0</x:v>
      </x:c>
      <x:c r="F64" s="84" t="n">
        <x:v>16.5</x:v>
      </x:c>
      <x:c r="G64" s="132" t="n">
        <x:v>91959.5151515152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586752</x:v>
      </x:c>
      <x:c r="E65" s="10" t="n">
        <x:v>0</x:v>
      </x:c>
      <x:c r="F65" s="84" t="n">
        <x:v>1</x:v>
      </x:c>
      <x:c r="G65" s="132" t="n">
        <x:v>586752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536584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442252</x:v>
      </x:c>
      <x:c r="E72" s="10" t="n">
        <x:v>0</x:v>
      </x:c>
      <x:c r="F72" s="84" t="n">
        <x:v>3</x:v>
      </x:c>
      <x:c r="G72" s="132" t="n">
        <x:v>147417.333333333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7667</x:v>
      </x:c>
      <x:c r="E74" s="10" t="n">
        <x:v>33621</x:v>
      </x:c>
      <x:c r="F74" s="84" t="n">
        <x:v>1</x:v>
      </x:c>
      <x:c r="G74" s="132" t="n">
        <x:v>41288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13765</x:v>
      </x:c>
      <x:c r="F76" s="84" t="n">
        <x:v>12</x:v>
      </x:c>
      <x:c r="G76" s="132" t="n">
        <x:v>1147.08333333333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162932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13360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4618587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10205426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292</x:v>
      </x:c>
      <x:c r="L8" s="107" t="n">
        <x:v>19</x:v>
      </x:c>
      <x:c r="M8" s="107" t="n">
        <x:v>1</x:v>
      </x:c>
      <x:c r="N8" s="107" t="n">
        <x:v>109</x:v>
      </x:c>
      <x:c r="O8" s="107" t="n">
        <x:v>6</x:v>
      </x:c>
      <x:c r="P8" s="107" t="n">
        <x:v>24</x:v>
      </x:c>
      <x:c r="Q8" s="108" t="n">
        <x:v>0</x:v>
      </x:c>
      <x:c r="R8" s="108" t="n">
        <x:v>30</x:v>
      </x:c>
      <x:c r="S8" s="108" t="n">
        <x:v>4</x:v>
      </x:c>
      <x:c r="T8" s="108" t="n">
        <x:v>1</x:v>
      </x:c>
      <x:c r="U8" s="108" t="n">
        <x:v>18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295</x:v>
      </x:c>
      <x:c r="L9" s="107" t="n">
        <x:v>0</x:v>
      </x:c>
      <x:c r="M9" s="107" t="n">
        <x:v>0</x:v>
      </x:c>
      <x:c r="N9" s="107" t="n">
        <x:v>99</x:v>
      </x:c>
      <x:c r="O9" s="107" t="n">
        <x:v>6</x:v>
      </x:c>
      <x:c r="P9" s="107" t="n">
        <x:v>25</x:v>
      </x:c>
      <x:c r="Q9" s="108" t="n">
        <x:v>3</x:v>
      </x:c>
      <x:c r="R9" s="108" t="n">
        <x:v>26</x:v>
      </x:c>
      <x:c r="S9" s="108" t="n">
        <x:v>3</x:v>
      </x:c>
      <x:c r="T9" s="108" t="n">
        <x:v>1</x:v>
      </x:c>
      <x:c r="U9" s="108" t="n">
        <x:v>6</x:v>
      </x:c>
      <x:c r="V9" s="108" t="n">
        <x:v>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322</x:v>
      </x:c>
      <x:c r="L10" s="107" t="n">
        <x:v>0</x:v>
      </x:c>
      <x:c r="M10" s="107" t="n">
        <x:v>0</x:v>
      </x:c>
      <x:c r="N10" s="107" t="n">
        <x:v>100</x:v>
      </x:c>
      <x:c r="O10" s="107" t="n">
        <x:v>3</x:v>
      </x:c>
      <x:c r="P10" s="107" t="n">
        <x:v>29</x:v>
      </x:c>
      <x:c r="Q10" s="108" t="n">
        <x:v>2</x:v>
      </x:c>
      <x:c r="R10" s="108" t="n">
        <x:v>24</x:v>
      </x:c>
      <x:c r="S10" s="108" t="n">
        <x:v>6</x:v>
      </x:c>
      <x:c r="T10" s="108" t="n">
        <x:v>1</x:v>
      </x:c>
      <x:c r="U10" s="108" t="n">
        <x:v>11</x:v>
      </x:c>
      <x:c r="V10" s="108" t="n">
        <x:v>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133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2010293</x:v>
      </x:c>
      <x:c r="E8" s="81" t="n">
        <x:v>668751</x:v>
      </x:c>
      <x:c r="F8" s="116" t="n">
        <x:v>1208926.09117816</x:v>
      </x:c>
      <x:c r="G8" s="81" t="n">
        <x:v>284495</x:v>
      </x:c>
      <x:c r="H8" s="81" t="n">
        <x:v>269480</x:v>
      </x:c>
      <x:c r="I8" s="117">
        <x:f>SUM(D8:H8)</x:f>
      </x:c>
      <x:c r="J8" s="81" t="n">
        <x:v>2561728</x:v>
      </x:c>
      <x:c r="K8" s="81" t="n">
        <x:v>139218</x:v>
      </x:c>
      <x:c r="L8" s="81" t="n">
        <x:v>666291</x:v>
      </x:c>
      <x:c r="M8" s="81" t="n">
        <x:v>500</x:v>
      </x:c>
      <x:c r="N8" s="81" t="n">
        <x:v>256278</x:v>
      </x:c>
      <x:c r="O8" s="81" t="n">
        <x:v>535177</x:v>
      </x:c>
      <x:c r="P8" s="81" t="n">
        <x:v>282753</x:v>
      </x:c>
      <x:c r="Q8" s="117">
        <x:f>SUM(J8:P8)</x:f>
      </x:c>
      <x:c r="R8" s="81" t="n">
        <x:v>3870526</x:v>
      </x:c>
      <x:c r="S8" s="81" t="n">
        <x:v>571418</x:v>
      </x:c>
      <x:c r="T8" s="59">
        <x:f>SUM('Part C'!$R8:$S8)</x:f>
      </x:c>
      <x:c r="U8" s="81" t="n">
        <x:v>12405.5320512821</x:v>
      </x:c>
      <x:c r="V8" s="81" t="n">
        <x:v>1831.46794871795</x:v>
      </x:c>
      <x:c r="W8" s="81" t="n">
        <x:v>1371443.85791173</x:v>
      </x:c>
      <x:c r="X8" s="81" t="n">
        <x:v>5813387.85791173</x:v>
      </x:c>
      <x:c r="Y8" s="12" t="n">
        <x:v>18632.6533907427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2043431</x:v>
      </x:c>
      <x:c r="E9" s="81" t="n">
        <x:v>742028</x:v>
      </x:c>
      <x:c r="F9" s="116" t="n">
        <x:v>1256946.15728858</x:v>
      </x:c>
      <x:c r="G9" s="81" t="n">
        <x:v>278020</x:v>
      </x:c>
      <x:c r="H9" s="81" t="n">
        <x:v>188064</x:v>
      </x:c>
      <x:c r="I9" s="117">
        <x:f>SUM(D9:H9)</x:f>
      </x:c>
      <x:c r="J9" s="81" t="n">
        <x:v>2729305</x:v>
      </x:c>
      <x:c r="K9" s="81" t="n">
        <x:v>0</x:v>
      </x:c>
      <x:c r="L9" s="81" t="n">
        <x:v>551909</x:v>
      </x:c>
      <x:c r="M9" s="81" t="n">
        <x:v>0</x:v>
      </x:c>
      <x:c r="N9" s="81" t="n">
        <x:v>254292</x:v>
      </x:c>
      <x:c r="O9" s="81" t="n">
        <x:v>472622</x:v>
      </x:c>
      <x:c r="P9" s="81" t="n">
        <x:v>500361</x:v>
      </x:c>
      <x:c r="Q9" s="117">
        <x:f>SUM(J9:P9)</x:f>
      </x:c>
      <x:c r="R9" s="81" t="n">
        <x:v>4202325</x:v>
      </x:c>
      <x:c r="S9" s="81" t="n">
        <x:v>306164</x:v>
      </x:c>
      <x:c r="T9" s="59">
        <x:f>SUM('Part C'!$R9:$S9)</x:f>
      </x:c>
      <x:c r="U9" s="81" t="n">
        <x:v>14245.1694915254</x:v>
      </x:c>
      <x:c r="V9" s="81" t="n">
        <x:v>1037.84406779661</x:v>
      </x:c>
      <x:c r="W9" s="81" t="n">
        <x:v>1296717.75026911</x:v>
      </x:c>
      <x:c r="X9" s="81" t="n">
        <x:v>5805206.75026911</x:v>
      </x:c>
      <x:c r="Y9" s="12" t="n">
        <x:v>19678.6669500648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2173039</x:v>
      </x:c>
      <x:c r="E10" s="81" t="n">
        <x:v>948817</x:v>
      </x:c>
      <x:c r="F10" s="116" t="n">
        <x:v>1408746.24354848</x:v>
      </x:c>
      <x:c r="G10" s="81" t="n">
        <x:v>879823</x:v>
      </x:c>
      <x:c r="H10" s="81" t="n">
        <x:v>335938</x:v>
      </x:c>
      <x:c r="I10" s="117">
        <x:f>SUM(D10:H10)</x:f>
      </x:c>
      <x:c r="J10" s="81" t="n">
        <x:v>3215258</x:v>
      </x:c>
      <x:c r="K10" s="81" t="n">
        <x:v>0</x:v>
      </x:c>
      <x:c r="L10" s="81" t="n">
        <x:v>870762</x:v>
      </x:c>
      <x:c r="M10" s="81" t="n">
        <x:v>0</x:v>
      </x:c>
      <x:c r="N10" s="81" t="n">
        <x:v>231025</x:v>
      </x:c>
      <x:c r="O10" s="81" t="n">
        <x:v>357251</x:v>
      </x:c>
      <x:c r="P10" s="81" t="n">
        <x:v>1072067</x:v>
      </x:c>
      <x:c r="Q10" s="117">
        <x:f>SUM(J10:P10)</x:f>
      </x:c>
      <x:c r="R10" s="81" t="n">
        <x:v>5585681</x:v>
      </x:c>
      <x:c r="S10" s="81" t="n">
        <x:v>160683</x:v>
      </x:c>
      <x:c r="T10" s="59">
        <x:f>SUM('Part C'!$R10:$S10)</x:f>
      </x:c>
      <x:c r="U10" s="81" t="n">
        <x:v>17346.8354037267</x:v>
      </x:c>
      <x:c r="V10" s="81" t="n">
        <x:v>499.015527950311</x:v>
      </x:c>
      <x:c r="W10" s="81" t="n">
        <x:v>1415400.39181916</x:v>
      </x:c>
      <x:c r="X10" s="81" t="n">
        <x:v>7161764.39181916</x:v>
      </x:c>
      <x:c r="Y10" s="12" t="n">
        <x:v>22241.5043224198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19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139218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1</x:v>
      </x:c>
      <x:c r="F16" s="7" t="n">
        <x:v>5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14932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