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<x:sst xmlns:x="http://schemas.openxmlformats.org/spreadsheetml/2006/main" count="228" uniqueCount="228">
  <x:si>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</x:si>
  <x:si>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</x:si>
  <x:si>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Avoca</x:t>
  </x:si>
  <x:si>
    <x:t>BEDS Code</x:t>
  </x:si>
  <x:si>
    <x:t>570201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</x:si>
  <x:si>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</x:si>
  <x:si>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</x:si>
  <x:si>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</x:si>
  <x:si>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</x:si>
  <x:si>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</x:si>
  <x:si>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Pfleegor</x:t>
  </x:si>
  <x:si>
    <x:t>Street Address Line 1</x:t>
  </x:si>
  <x:si>
    <x:t>PO Box G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</x:si>
  <x:si>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</x:si>
  <x:si>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</x:si>
  <x:si>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</x:si>
  <x:si>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</x:si>
  <x:si>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</x:si>
  <x:si>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mpfleegor@avocacsd.org</x:t>
  </x:si>
  <x:si>
    <x:t>City</x:t>
  </x:si>
  <x:si>
    <x:t>Phone Number</x:t>
  </x:si>
  <x:si>
    <x:t>6075662221</x:t>
  </x:si>
  <x:si>
    <x:t>Zip Code</x:t>
  </x:si>
  <x:si>
    <x:t>14809-0517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</x:si>
  <x:si>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</x:si>
  <x:si>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</x:si>
  <x:si>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</x:si>
  <x:si>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</x:si>
  <x:si>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</x:si>
  <x:si>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</x:si>
  <x:si>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</x:si>
  <x:si>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</x:si>
  <x:si>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</x:si>
  <x:si>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</x:si>
  <x:si>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</x:si>
  <x:si>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</x:si>
  <x:si>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</x:si>
  <x:si>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</x:si>
  <x:si>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</x:si>
  <x:si>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</x:si>
  <x:si>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</x:si>
  <x:si>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</x:si>
  <x:si>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</x:si>
  <x:si>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</x:si>
  <x:si>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</x:si>
  <x:si>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</x:si>
  <x:si>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</x:si>
  <x:si>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</x:si>
  <x:si>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</x:si>
  <x:si>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</x:si>
  <x:si>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</x:si>
  <x:si>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</x:si>
  <x:si>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</x:si>
  <x:si>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</x:si>
  <x:si>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</x:si>
  <x:si>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</x:si>
  <x:si>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</x:si>
  <x:si>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</x:si>
  <x:si>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</x:si>
  <x:si>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</x:si>
  <x:si>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</x:si>
  <x:si>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</x:si>
  <x:si>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</x:si>
  <x:si>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</x:si>
  <x:si>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</x:si>
  <x:si>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</x:si>
  <x:si>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</x:si>
  <x:si>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</x:si>
  <x:si>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</x:si>
  <x:si>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</x:si>
  <x:si>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</x:si>
  <x:si>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</x:si>
  <x:si>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</x:si>
  <x:si>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</x:si>
  <x:si>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</x:si>
  <x:si>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</x:si>
  <x:si>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</x:si>
  <x:si>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</x:si>
  <x:si>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</x:si>
  <x:si>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</x:si>
  <x:si>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</x:si>
  <x:si>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</x:si>
  <x:si>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</x:si>
  <x:si>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</x:si>
  <x:si>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</x:si>
  <x:si>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</x:si>
  <x:si>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</x:si>
  <x:si>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</x:si>
  <x:si>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</x:si>
  <x:si>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</x:si>
  <x:si>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</x:si>
  <x:si>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</x:si>
  <x:si>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</x:si>
  <x:si>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</x:si>
  <x:si>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</x:si>
  <x:si>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</x:si>
  <x:si>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</x:si>
  <x:si>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</x:si>
  <x:si>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</x:si>
  <x:si>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</x:si>
  <x:si>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</x:si>
  <x:si>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</x:si>
  <x:si>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</x:si>
  <x:si>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</x:si>
  <x:si>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</x:si>
  <x:si>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</x:si>
  <x:si>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</x:si>
  <x:si>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</x:si>
  <x:si>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</x:si>
  <x:si>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</x:si>
  <x:si>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</x:si>
  <x:si>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</x:si>
  <x:si>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</x:si>
  <x:si>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</x:si>
  <x:si>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</x:si>
  <x:si>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</x:si>
  <x:si>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</x:si>
  <x:si>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</x:si>
  <x:si>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</x:si>
  <x:si>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</x:si>
  <x:si>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</x:si>
  <x:si>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</x:si>
  <x:si>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</x:si>
  <x:si>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</x:si>
  <x:si>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</x:si>
  <x:si>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</x:si>
  <x:si>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</x:si>
  <x:si>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</x:si>
  <x:si>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</x:si>
  <x:si>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</x:si>
  <x:si>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570201040002</x:t>
  </x:si>
  <x:si>
    <x:t>AVOCA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</x:si>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</x:sst>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13990232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211042</x:v>
      </x:c>
      <x:c r="E15" s="10" t="n">
        <x:v>745114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439010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2537929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439010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865564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287278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209000</x:v>
      </x:c>
      <x:c r="E35" s="10" t="n">
        <x:v>0</x:v>
      </x:c>
      <x:c r="F35" s="7" t="n">
        <x:v>6</x:v>
      </x:c>
      <x:c r="G35" s="132" t="n">
        <x:v>34833.3333333333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108235</x:v>
      </x:c>
      <x:c r="E36" s="10" t="n">
        <x:v>0</x:v>
      </x:c>
      <x:c r="F36" s="7" t="n">
        <x:v>20</x:v>
      </x:c>
      <x:c r="G36" s="132" t="n">
        <x:v>5411.75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372206</x:v>
      </x:c>
      <x:c r="E37" s="10" t="n">
        <x:v>0</x:v>
      </x:c>
      <x:c r="F37" s="7" t="n">
        <x:v>9</x:v>
      </x:c>
      <x:c r="G37" s="132" t="n">
        <x:v>41356.2222222222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</x:v>
      </x:c>
      <x:c r="E38" s="10" t="n">
        <x:v>0</x:v>
      </x:c>
      <x:c r="F38" s="7" t="n">
        <x:v>1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48288</x:v>
      </x:c>
      <x:c r="E41" s="10" t="n">
        <x:v>0</x:v>
      </x:c>
      <x:c r="F41" s="7" t="n">
        <x:v>9</x:v>
      </x:c>
      <x:c r="G41" s="132" t="n">
        <x:v>5365.33333333333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67214</x:v>
      </x:c>
      <x:c r="E42" s="10" t="n">
        <x:v>0</x:v>
      </x:c>
      <x:c r="F42" s="7" t="n">
        <x:v>1</x:v>
      </x:c>
      <x:c r="G42" s="132" t="n">
        <x:v>67214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8264</x:v>
      </x:c>
      <x:c r="F43" s="7" t="n">
        <x:v>6</x:v>
      </x:c>
      <x:c r="G43" s="132" t="n">
        <x:v>1377.33333333333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34665</x:v>
      </x:c>
      <x:c r="E62" s="10" t="n">
        <x:v>0</x:v>
      </x:c>
      <x:c r="F62" s="84" t="n">
        <x:v>0.1</x:v>
      </x:c>
      <x:c r="G62" s="132" t="n">
        <x:v>346650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563025</x:v>
      </x:c>
      <x:c r="E63" s="10" t="n">
        <x:v>0</x:v>
      </x:c>
      <x:c r="F63" s="84" t="n">
        <x:v>4.3</x:v>
      </x:c>
      <x:c r="G63" s="132" t="n">
        <x:v>130936.046511628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688821</x:v>
      </x:c>
      <x:c r="E64" s="10" t="n">
        <x:v>0</x:v>
      </x:c>
      <x:c r="F64" s="84" t="n">
        <x:v>8.3</x:v>
      </x:c>
      <x:c r="G64" s="132" t="n">
        <x:v>82990.4819277108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288044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318546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66565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234736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2783554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5614967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384</x:v>
      </x:c>
      <x:c r="L8" s="107" t="n">
        <x:v>0</x:v>
      </x:c>
      <x:c r="M8" s="107" t="n">
        <x:v>0</x:v>
      </x:c>
      <x:c r="N8" s="107" t="n">
        <x:v>211</x:v>
      </x:c>
      <x:c r="O8" s="107" t="n">
        <x:v>0</x:v>
      </x:c>
      <x:c r="P8" s="107" t="n">
        <x:v>71</x:v>
      </x:c>
      <x:c r="Q8" s="108" t="n">
        <x:v>3</x:v>
      </x:c>
      <x:c r="R8" s="108" t="n">
        <x:v>43</x:v>
      </x:c>
      <x:c r="S8" s="108" t="n">
        <x:v>8</x:v>
      </x:c>
      <x:c r="T8" s="108" t="n">
        <x:v>2</x:v>
      </x:c>
      <x:c r="U8" s="108" t="n">
        <x:v>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3417766</x:v>
      </x:c>
      <x:c r="E8" s="81" t="n">
        <x:v>862590</x:v>
      </x:c>
      <x:c r="F8" s="116" t="n">
        <x:v>1942994.21870297</x:v>
      </x:c>
      <x:c r="G8" s="81" t="n">
        <x:v>1372844</x:v>
      </x:c>
      <x:c r="H8" s="81" t="n">
        <x:v>488314</x:v>
      </x:c>
      <x:c r="I8" s="117">
        <x:f>SUM(D8:H8)</x:f>
      </x:c>
      <x:c r="J8" s="81" t="n">
        <x:v>5210831</x:v>
      </x:c>
      <x:c r="K8" s="81" t="n">
        <x:v>0</x:v>
      </x:c>
      <x:c r="L8" s="81" t="n">
        <x:v>1227671</x:v>
      </x:c>
      <x:c r="M8" s="81" t="n">
        <x:v>0</x:v>
      </x:c>
      <x:c r="N8" s="81" t="n">
        <x:v>351838</x:v>
      </x:c>
      <x:c r="O8" s="81" t="n">
        <x:v>480409</x:v>
      </x:c>
      <x:c r="P8" s="81" t="n">
        <x:v>813759</x:v>
      </x:c>
      <x:c r="Q8" s="117">
        <x:f>SUM(J8:P8)</x:f>
      </x:c>
      <x:c r="R8" s="81" t="n">
        <x:v>7347658</x:v>
      </x:c>
      <x:c r="S8" s="81" t="n">
        <x:v>736850</x:v>
      </x:c>
      <x:c r="T8" s="59">
        <x:f>SUM('Part C'!$R8:$S8)</x:f>
      </x:c>
      <x:c r="U8" s="81" t="n">
        <x:v>19134.5260416667</x:v>
      </x:c>
      <x:c r="V8" s="81" t="n">
        <x:v>1918.88020833333</x:v>
      </x:c>
      <x:c r="W8" s="81" t="n">
        <x:v>2194402</x:v>
      </x:c>
      <x:c r="X8" s="81" t="n">
        <x:v>10278910</x:v>
      </x:c>
      <x:c r="Y8" s="12" t="n">
        <x:v>26767.9947916667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45000</x:v>
      </x:c>
      <x:c r="Q8" s="81" t="n">
        <x:v>0</x:v>
      </x:c>
      <x:c r="R8" s="81" t="n">
        <x:v>0</x:v>
      </x:c>
      <x:c r="S8" s="81" t="n">
        <x:v>0</x:v>
      </x:c>
      <x:c r="T8" s="81" t="n">
        <x:v>65584</x:v>
      </x:c>
      <x:c r="U8" s="81" t="n">
        <x:v>55000</x:v>
      </x:c>
      <x:c r="V8" s="117">
        <x:f>SUM(P8:U8)</x:f>
      </x:c>
      <x:c r="W8" s="81" t="n">
        <x:v>100000</x:v>
      </x:c>
      <x:c r="X8" s="81" t="n">
        <x:v>0</x:v>
      </x:c>
      <x:c r="Y8" s="12" t="n">
        <x:v>65584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20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95540</x:v>
      </x:c>
      <x:c r="L14" s="81" t="n">
        <x:v>12695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