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<x:sst xmlns:x="http://schemas.openxmlformats.org/spreadsheetml/2006/main" count="239" uniqueCount="239">
  <x:si>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</x:si>
  <x:si>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</x:si>
  <x:si>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Ausable Valley</x:t>
  </x:si>
  <x:si>
    <x:t>BEDS Code</x:t>
  </x:si>
  <x:si>
    <x:t>090201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</x:si>
  <x:si>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</x:si>
  <x:si>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</x:si>
  <x:si>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</x:si>
  <x:si>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</x:si>
  <x:si>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</x:si>
  <x:si>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Ted Sill</x:t>
  </x:si>
  <x:si>
    <x:t>Street Address Line 1</x:t>
  </x:si>
  <x:si>
    <x:t xml:space="preserve">1273 Route 9N	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</x:si>
  <x:si>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</x:si>
  <x:si>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</x:si>
  <x:si>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</x:si>
  <x:si>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</x:si>
  <x:si>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</x:si>
  <x:si>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sill.ted@avcsk12.org</x:t>
  </x:si>
  <x:si>
    <x:t>City</x:t>
  </x:si>
  <x:si>
    <x:t>Clintonville</x:t>
  </x:si>
  <x:si>
    <x:t>Phone Number</x:t>
  </x:si>
  <x:si>
    <x:t>5188342867</x:t>
  </x:si>
  <x:si>
    <x:t>Zip Code</x:t>
  </x:si>
  <x:si>
    <x:t>12924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</x:si>
  <x:si>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</x:si>
  <x:si>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</x:si>
  <x:si>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</x:si>
  <x:si>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</x:si>
  <x:si>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</x:si>
  <x:si>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</x:si>
  <x:si>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</x:si>
  <x:si>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</x:si>
  <x:si>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</x:si>
  <x:si>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</x:si>
  <x:si>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</x:si>
  <x:si>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</x:si>
  <x:si>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</x:si>
  <x:si>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</x:si>
  <x:si>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</x:si>
  <x:si>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</x:si>
  <x:si>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</x:si>
  <x:si>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</x:si>
  <x:si>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</x:si>
  <x:si>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</x:si>
  <x:si>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</x:si>
  <x:si>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</x:si>
  <x:si>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</x:si>
  <x:si>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</x:si>
  <x:si>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</x:si>
  <x:si>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</x:si>
  <x:si>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</x:si>
  <x:si>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</x:si>
  <x:si>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</x:si>
  <x:si>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</x:si>
  <x:si>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</x:si>
  <x:si>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</x:si>
  <x:si>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</x:si>
  <x:si>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</x:si>
  <x:si>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</x:si>
  <x:si>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</x:si>
  <x:si>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</x:si>
  <x:si>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</x:si>
  <x:si>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</x:si>
  <x:si>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</x:si>
  <x:si>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</x:si>
  <x:si>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</x:si>
  <x:si>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</x:si>
  <x:si>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</x:si>
  <x:si>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</x:si>
  <x:si>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</x:si>
  <x:si>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</x:si>
  <x:si>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</x:si>
  <x:si>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</x:si>
  <x:si>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</x:si>
  <x:si>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</x:si>
  <x:si>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</x:si>
  <x:si>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</x:si>
  <x:si>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</x:si>
  <x:si>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</x:si>
  <x:si>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</x:si>
  <x:si>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</x:si>
  <x:si>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</x:si>
  <x:si>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</x:si>
  <x:si>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</x:si>
  <x:si>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</x:si>
  <x:si>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</x:si>
  <x:si>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</x:si>
  <x:si>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</x:si>
  <x:si>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</x:si>
  <x:si>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</x:si>
  <x:si>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</x:si>
  <x:si>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</x:si>
  <x:si>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</x:si>
  <x:si>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</x:si>
  <x:si>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</x:si>
  <x:si>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</x:si>
  <x:si>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</x:si>
  <x:si>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</x:si>
  <x:si>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</x:si>
  <x:si>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</x:si>
  <x:si>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</x:si>
  <x:si>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</x:si>
  <x:si>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</x:si>
  <x:si>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</x:si>
  <x:si>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</x:si>
  <x:si>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</x:si>
  <x:si>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</x:si>
  <x:si>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</x:si>
  <x:si>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</x:si>
  <x:si>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</x:si>
  <x:si>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</x:si>
  <x:si>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</x:si>
  <x:si>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</x:si>
  <x:si>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</x:si>
  <x:si>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</x:si>
  <x:si>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</x:si>
  <x:si>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</x:si>
  <x:si>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</x:si>
  <x:si>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</x:si>
  <x:si>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</x:si>
  <x:si>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</x:si>
  <x:si>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</x:si>
  <x:si>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</x:si>
  <x:si>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</x:si>
  <x:si>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</x:si>
  <x:si>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</x:si>
  <x:si>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</x:si>
  <x:si>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</x:si>
  <x:si>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</x:si>
  <x:si>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</x:si>
  <x:si>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090201040001</x:t>
  </x:si>
  <x:si>
    <x:t>KEESEVILLE PRIMARY SCHOOL</x:t>
  </x:si>
  <x:si>
    <x:t>Elementary School</x:t>
  </x:si>
  <x:si>
    <x:t>K</x:t>
  </x:si>
  <x:si>
    <x:t>6</x:t>
  </x:si>
  <x:si>
    <x:t>Yes</x:t>
  </x:si>
  <x:si>
    <x:t>No</x:t>
  </x:si>
  <x:si>
    <x:t>090201040002</x:t>
  </x:si>
  <x:si>
    <x:t>AUSABLE VALLEY HIGH SCHOOL</x:t>
  </x:si>
  <x:si>
    <x:t>Senior High School</x:t>
  </x:si>
  <x:si>
    <x:t>9</x:t>
  </x:si>
  <x:si>
    <x:t>12</x:t>
  </x:si>
  <x:si>
    <x:t>090201040004</x:t>
  </x:si>
  <x:si>
    <x:t>AUSABLE FORKS ELEMENTARY SCHOOL</x:t>
  </x:si>
  <x:si>
    <x:t>090201040005</x:t>
  </x:si>
  <x:si>
    <x:t>AUSABLE VALLEY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</x:si>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</x:sst>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34348668</x:v>
      </x:c>
      <x:c r="E14" s="10" t="n">
        <x:v>390000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3339928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211000</x:v>
      </x:c>
      <x:c r="E16" s="10" t="n">
        <x:v>716330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4082210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211000</x:v>
      </x:c>
      <x:c r="E24" s="10" t="n">
        <x:v>716330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51700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47290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1728135</x:v>
      </x:c>
      <x:c r="E27" s="10" t="n">
        <x:v>6935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777808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196000</x:v>
      </x:c>
      <x:c r="E35" s="10" t="n">
        <x:v>0</x:v>
      </x:c>
      <x:c r="F35" s="7" t="n">
        <x:v>2</x:v>
      </x:c>
      <x:c r="G35" s="132" t="n">
        <x:v>98000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33573</x:v>
      </x:c>
      <x:c r="F36" s="7" t="n">
        <x:v>7</x:v>
      </x:c>
      <x:c r="G36" s="132" t="n">
        <x:v>4796.14285714286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1827093</x:v>
      </x:c>
      <x:c r="E37" s="10" t="n">
        <x:v>0</x:v>
      </x:c>
      <x:c r="F37" s="7" t="n">
        <x:v>13</x:v>
      </x:c>
      <x:c r="G37" s="132" t="n">
        <x:v>140545.615384615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1089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23385</x:v>
      </x:c>
      <x:c r="E62" s="10" t="n">
        <x:v>0</x:v>
      </x:c>
      <x:c r="F62" s="84" t="n">
        <x:v>0.1</x:v>
      </x:c>
      <x:c r="G62" s="132" t="n">
        <x:v>233850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674300</x:v>
      </x:c>
      <x:c r="E63" s="10" t="n">
        <x:v>0</x:v>
      </x:c>
      <x:c r="F63" s="84" t="n">
        <x:v>6.9</x:v>
      </x:c>
      <x:c r="G63" s="132" t="n">
        <x:v>97724.6376811594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1685640</x:v>
      </x:c>
      <x:c r="E64" s="10" t="n">
        <x:v>275</x:v>
      </x:c>
      <x:c r="F64" s="84" t="n">
        <x:v>19</x:v>
      </x:c>
      <x:c r="G64" s="132" t="n">
        <x:v>88732.3684210526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1002887</x:v>
      </x:c>
      <x:c r="E65" s="10" t="n">
        <x:v>142750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789117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563245</x:v>
      </x:c>
      <x:c r="E72" s="10" t="n">
        <x:v>0</x:v>
      </x:c>
      <x:c r="F72" s="84" t="n">
        <x:v>8</x:v>
      </x:c>
      <x:c r="G72" s="132" t="n">
        <x:v>70405.625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131802</x:v>
      </x:c>
      <x:c r="E77" s="10" t="n">
        <x:v>0</x:v>
      </x:c>
      <x:c r="F77" s="84" t="n">
        <x:v>2</x:v>
      </x:c>
      <x:c r="G77" s="132" t="n">
        <x:v>65901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397598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3350767</x:v>
      </x:c>
      <x:c r="E82" s="10" t="n">
        <x:v>390000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12684320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14959540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373</x:v>
      </x:c>
      <x:c r="L8" s="107" t="n">
        <x:v>26</x:v>
      </x:c>
      <x:c r="M8" s="107" t="n">
        <x:v>0</x:v>
      </x:c>
      <x:c r="N8" s="107" t="n">
        <x:v>207</x:v>
      </x:c>
      <x:c r="O8" s="107" t="n">
        <x:v>0</x:v>
      </x:c>
      <x:c r="P8" s="107" t="n">
        <x:v>34</x:v>
      </x:c>
      <x:c r="Q8" s="108" t="n">
        <x:v>3</x:v>
      </x:c>
      <x:c r="R8" s="108" t="n">
        <x:v>35</x:v>
      </x:c>
      <x:c r="S8" s="108" t="n">
        <x:v>16</x:v>
      </x:c>
      <x:c r="T8" s="108" t="n">
        <x:v>1</x:v>
      </x:c>
      <x:c r="U8" s="108" t="n">
        <x:v>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336</x:v>
      </x:c>
      <x:c r="L9" s="107" t="n">
        <x:v>0</x:v>
      </x:c>
      <x:c r="M9" s="107" t="n">
        <x:v>0</x:v>
      </x:c>
      <x:c r="N9" s="107" t="n">
        <x:v>139</x:v>
      </x:c>
      <x:c r="O9" s="107" t="n">
        <x:v>0</x:v>
      </x:c>
      <x:c r="P9" s="107" t="n">
        <x:v>59</x:v>
      </x:c>
      <x:c r="Q9" s="108" t="n">
        <x:v>3</x:v>
      </x:c>
      <x:c r="R9" s="108" t="n">
        <x:v>35</x:v>
      </x:c>
      <x:c r="S9" s="108" t="n">
        <x:v>8</x:v>
      </x:c>
      <x:c r="T9" s="108" t="n">
        <x:v>1</x:v>
      </x:c>
      <x:c r="U9" s="108" t="n">
        <x:v>4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199</x:v>
      </x:c>
      <x:c r="L10" s="107" t="n">
        <x:v>19</x:v>
      </x:c>
      <x:c r="M10" s="107" t="n">
        <x:v>0</x:v>
      </x:c>
      <x:c r="N10" s="107" t="n">
        <x:v>110</x:v>
      </x:c>
      <x:c r="O10" s="107" t="n">
        <x:v>0</x:v>
      </x:c>
      <x:c r="P10" s="107" t="n">
        <x:v>27</x:v>
      </x:c>
      <x:c r="Q10" s="108" t="n">
        <x:v>4</x:v>
      </x:c>
      <x:c r="R10" s="108" t="n">
        <x:v>20</x:v>
      </x:c>
      <x:c r="S10" s="108" t="n">
        <x:v>11</x:v>
      </x:c>
      <x:c r="T10" s="108" t="n">
        <x:v>1</x:v>
      </x:c>
      <x:c r="U10" s="108" t="n">
        <x:v>3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181</x:v>
      </x:c>
      <x:c r="L11" s="107" t="n">
        <x:v>0</x:v>
      </x:c>
      <x:c r="M11" s="107" t="n">
        <x:v>0</x:v>
      </x:c>
      <x:c r="N11" s="107" t="n">
        <x:v>81</x:v>
      </x:c>
      <x:c r="O11" s="107" t="n">
        <x:v>0</x:v>
      </x:c>
      <x:c r="P11" s="107" t="n">
        <x:v>31</x:v>
      </x:c>
      <x:c r="Q11" s="108" t="n">
        <x:v>1</x:v>
      </x:c>
      <x:c r="R11" s="108" t="n">
        <x:v>12</x:v>
      </x:c>
      <x:c r="S11" s="108" t="n">
        <x:v>6</x:v>
      </x:c>
      <x:c r="T11" s="108" t="n">
        <x:v>1</x:v>
      </x:c>
      <x:c r="U11" s="108" t="n">
        <x:v>3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3103020</x:v>
      </x:c>
      <x:c r="E8" s="81" t="n">
        <x:v>586232</x:v>
      </x:c>
      <x:c r="F8" s="116" t="n">
        <x:v>2205617.33799005</x:v>
      </x:c>
      <x:c r="G8" s="81" t="n">
        <x:v>114503</x:v>
      </x:c>
      <x:c r="H8" s="81" t="n">
        <x:v>199487</x:v>
      </x:c>
      <x:c r="I8" s="117">
        <x:f>SUM(D8:H8)</x:f>
      </x:c>
      <x:c r="J8" s="81" t="n">
        <x:v>4489050</x:v>
      </x:c>
      <x:c r="K8" s="81" t="n">
        <x:v>219161</x:v>
      </x:c>
      <x:c r="L8" s="81" t="n">
        <x:v>854619</x:v>
      </x:c>
      <x:c r="M8" s="81" t="n">
        <x:v>0</x:v>
      </x:c>
      <x:c r="N8" s="81" t="n">
        <x:v>48882</x:v>
      </x:c>
      <x:c r="O8" s="81" t="n">
        <x:v>293899</x:v>
      </x:c>
      <x:c r="P8" s="81" t="n">
        <x:v>303248</x:v>
      </x:c>
      <x:c r="Q8" s="117">
        <x:f>SUM(J8:P8)</x:f>
      </x:c>
      <x:c r="R8" s="81" t="n">
        <x:v>5116194</x:v>
      </x:c>
      <x:c r="S8" s="81" t="n">
        <x:v>1092665</x:v>
      </x:c>
      <x:c r="T8" s="59">
        <x:f>SUM('Part C'!$R8:$S8)</x:f>
      </x:c>
      <x:c r="U8" s="81" t="n">
        <x:v>12822.5413533835</x:v>
      </x:c>
      <x:c r="V8" s="81" t="n">
        <x:v>2738.50877192982</x:v>
      </x:c>
      <x:c r="W8" s="81" t="n">
        <x:v>3231501</x:v>
      </x:c>
      <x:c r="X8" s="81" t="n">
        <x:v>9440360</x:v>
      </x:c>
      <x:c r="Y8" s="12" t="n">
        <x:v>23660.0501253133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2828000</x:v>
      </x:c>
      <x:c r="E9" s="81" t="n">
        <x:v>635369</x:v>
      </x:c>
      <x:c r="F9" s="116" t="n">
        <x:v>2070573.30707072</x:v>
      </x:c>
      <x:c r="G9" s="81" t="n">
        <x:v>125217</x:v>
      </x:c>
      <x:c r="H9" s="81" t="n">
        <x:v>230512</x:v>
      </x:c>
      <x:c r="I9" s="117">
        <x:f>SUM(D9:H9)</x:f>
      </x:c>
      <x:c r="J9" s="81" t="n">
        <x:v>4512227</x:v>
      </x:c>
      <x:c r="K9" s="81" t="n">
        <x:v>0</x:v>
      </x:c>
      <x:c r="L9" s="81" t="n">
        <x:v>683646</x:v>
      </x:c>
      <x:c r="M9" s="81" t="n">
        <x:v>0</x:v>
      </x:c>
      <x:c r="N9" s="81" t="n">
        <x:v>72361</x:v>
      </x:c>
      <x:c r="O9" s="81" t="n">
        <x:v>98970</x:v>
      </x:c>
      <x:c r="P9" s="81" t="n">
        <x:v>522467</x:v>
      </x:c>
      <x:c r="Q9" s="117">
        <x:f>SUM(J9:P9)</x:f>
      </x:c>
      <x:c r="R9" s="81" t="n">
        <x:v>5050991</x:v>
      </x:c>
      <x:c r="S9" s="81" t="n">
        <x:v>838680</x:v>
      </x:c>
      <x:c r="T9" s="59">
        <x:f>SUM('Part C'!$R9:$S9)</x:f>
      </x:c>
      <x:c r="U9" s="81" t="n">
        <x:v>15032.7113095238</x:v>
      </x:c>
      <x:c r="V9" s="81" t="n">
        <x:v>2496.07142857143</x:v>
      </x:c>
      <x:c r="W9" s="81" t="n">
        <x:v>2721264</x:v>
      </x:c>
      <x:c r="X9" s="81" t="n">
        <x:v>8610935</x:v>
      </x:c>
      <x:c r="Y9" s="12" t="n">
        <x:v>25627.7827380952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2181228</x:v>
      </x:c>
      <x:c r="E10" s="81" t="n">
        <x:v>441310</x:v>
      </x:c>
      <x:c r="F10" s="116" t="n">
        <x:v>1567882.94275852</x:v>
      </x:c>
      <x:c r="G10" s="81" t="n">
        <x:v>114503</x:v>
      </x:c>
      <x:c r="H10" s="81" t="n">
        <x:v>205253</x:v>
      </x:c>
      <x:c r="I10" s="117">
        <x:f>SUM(D10:H10)</x:f>
      </x:c>
      <x:c r="J10" s="81" t="n">
        <x:v>2918663</x:v>
      </x:c>
      <x:c r="K10" s="81" t="n">
        <x:v>123193</x:v>
      </x:c>
      <x:c r="L10" s="81" t="n">
        <x:v>918476</x:v>
      </x:c>
      <x:c r="M10" s="81" t="n">
        <x:v>0</x:v>
      </x:c>
      <x:c r="N10" s="81" t="n">
        <x:v>77822</x:v>
      </x:c>
      <x:c r="O10" s="81" t="n">
        <x:v>215621</x:v>
      </x:c>
      <x:c r="P10" s="81" t="n">
        <x:v>256402</x:v>
      </x:c>
      <x:c r="Q10" s="117">
        <x:f>SUM(J10:P10)</x:f>
      </x:c>
      <x:c r="R10" s="81" t="n">
        <x:v>3769033</x:v>
      </x:c>
      <x:c r="S10" s="81" t="n">
        <x:v>741144</x:v>
      </x:c>
      <x:c r="T10" s="59">
        <x:f>SUM('Part C'!$R10:$S10)</x:f>
      </x:c>
      <x:c r="U10" s="81" t="n">
        <x:v>17289.1422018349</x:v>
      </x:c>
      <x:c r="V10" s="81" t="n">
        <x:v>3399.74311926606</x:v>
      </x:c>
      <x:c r="W10" s="81" t="n">
        <x:v>1765582</x:v>
      </x:c>
      <x:c r="X10" s="81" t="n">
        <x:v>6275759</x:v>
      </x:c>
      <x:c r="Y10" s="12" t="n">
        <x:v>28787.8853211009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1561054</x:v>
      </x:c>
      <x:c r="E11" s="81" t="n">
        <x:v>337345</x:v>
      </x:c>
      <x:c r="F11" s="116" t="n">
        <x:v>1134956.82832807</x:v>
      </x:c>
      <x:c r="G11" s="81" t="n">
        <x:v>114502</x:v>
      </x:c>
      <x:c r="H11" s="81" t="n">
        <x:v>213021</x:v>
      </x:c>
      <x:c r="I11" s="117">
        <x:f>SUM(D11:H11)</x:f>
      </x:c>
      <x:c r="J11" s="81" t="n">
        <x:v>2256536</x:v>
      </x:c>
      <x:c r="K11" s="81" t="n">
        <x:v>0</x:v>
      </x:c>
      <x:c r="L11" s="81" t="n">
        <x:v>617846</x:v>
      </x:c>
      <x:c r="M11" s="81" t="n">
        <x:v>0</x:v>
      </x:c>
      <x:c r="N11" s="81" t="n">
        <x:v>45874</x:v>
      </x:c>
      <x:c r="O11" s="81" t="n">
        <x:v>96918</x:v>
      </x:c>
      <x:c r="P11" s="81" t="n">
        <x:v>343705</x:v>
      </x:c>
      <x:c r="Q11" s="117">
        <x:f>SUM(J11:P11)</x:f>
      </x:c>
      <x:c r="R11" s="81" t="n">
        <x:v>2876973</x:v>
      </x:c>
      <x:c r="S11" s="81" t="n">
        <x:v>483906</x:v>
      </x:c>
      <x:c r="T11" s="59">
        <x:f>SUM('Part C'!$R11:$S11)</x:f>
      </x:c>
      <x:c r="U11" s="81" t="n">
        <x:v>15894.8784530387</x:v>
      </x:c>
      <x:c r="V11" s="81" t="n">
        <x:v>2673.5138121547</x:v>
      </x:c>
      <x:c r="W11" s="81" t="n">
        <x:v>1465919</x:v>
      </x:c>
      <x:c r="X11" s="81" t="n">
        <x:v>4826798</x:v>
      </x:c>
      <x:c r="Y11" s="12" t="n">
        <x:v>26667.3922651934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219161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19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123193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7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33573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133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133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