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<x:sst xmlns:x="http://schemas.openxmlformats.org/spreadsheetml/2006/main" count="236" uniqueCount="236">
  <x:si>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</x:si>
  <x:si>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</x:si>
  <x:si>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Ardsley</x:t>
  </x:si>
  <x:si>
    <x:t>BEDS Code</x:t>
  </x:si>
  <x:si>
    <x:t>660405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</x:si>
  <x:si>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</x:si>
  <x:si>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</x:si>
  <x:si>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</x:si>
  <x:si>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</x:si>
  <x:si>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</x:si>
  <x:si>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Cheri Rosenblatt</x:t>
  </x:si>
  <x:si>
    <x:t>Street Address Line 1</x:t>
  </x:si>
  <x:si>
    <x:t>500 Farm Road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</x:si>
  <x:si>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</x:si>
  <x:si>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</x:si>
  <x:si>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</x:si>
  <x:si>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</x:si>
  <x:si>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</x:si>
  <x:si>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crosenblatt@ardsleyschools.org</x:t>
  </x:si>
  <x:si>
    <x:t>City</x:t>
  </x:si>
  <x:si>
    <x:t>Phone Number</x:t>
  </x:si>
  <x:si>
    <x:t>9142955556</x:t>
  </x:si>
  <x:si>
    <x:t>Zip Code</x:t>
  </x:si>
  <x:si>
    <x:t>10502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</x:si>
  <x:si>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</x:si>
  <x:si>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</x:si>
  <x:si>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</x:si>
  <x:si>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</x:si>
  <x:si>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</x:si>
  <x:si>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</x:si>
  <x:si>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</x:si>
  <x:si>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</x:si>
  <x:si>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</x:si>
  <x:si>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</x:si>
  <x:si>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</x:si>
  <x:si>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</x:si>
  <x:si>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</x:si>
  <x:si>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</x:si>
  <x:si>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</x:si>
  <x:si>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</x:si>
  <x:si>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</x:si>
  <x:si>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</x:si>
  <x:si>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</x:si>
  <x:si>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</x:si>
  <x:si>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</x:si>
  <x:si>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</x:si>
  <x:si>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</x:si>
  <x:si>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</x:si>
  <x:si>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</x:si>
  <x:si>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</x:si>
  <x:si>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</x:si>
  <x:si>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</x:si>
  <x:si>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</x:si>
  <x:si>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</x:si>
  <x:si>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</x:si>
  <x:si>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</x:si>
  <x:si>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</x:si>
  <x:si>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</x:si>
  <x:si>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</x:si>
  <x:si>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</x:si>
  <x:si>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</x:si>
  <x:si>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</x:si>
  <x:si>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</x:si>
  <x:si>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</x:si>
  <x:si>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</x:si>
  <x:si>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</x:si>
  <x:si>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</x:si>
  <x:si>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</x:si>
  <x:si>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</x:si>
  <x:si>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</x:si>
  <x:si>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</x:si>
  <x:si>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</x:si>
  <x:si>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</x:si>
  <x:si>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</x:si>
  <x:si>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</x:si>
  <x:si>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</x:si>
  <x:si>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</x:si>
  <x:si>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</x:si>
  <x:si>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</x:si>
  <x:si>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</x:si>
  <x:si>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</x:si>
  <x:si>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</x:si>
  <x:si>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</x:si>
  <x:si>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</x:si>
  <x:si>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</x:si>
  <x:si>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</x:si>
  <x:si>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</x:si>
  <x:si>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</x:si>
  <x:si>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</x:si>
  <x:si>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</x:si>
  <x:si>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</x:si>
  <x:si>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</x:si>
  <x:si>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</x:si>
  <x:si>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</x:si>
  <x:si>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</x:si>
  <x:si>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</x:si>
  <x:si>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</x:si>
  <x:si>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</x:si>
  <x:si>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</x:si>
  <x:si>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</x:si>
  <x:si>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</x:si>
  <x:si>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</x:si>
  <x:si>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</x:si>
  <x:si>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</x:si>
  <x:si>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</x:si>
  <x:si>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</x:si>
  <x:si>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</x:si>
  <x:si>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</x:si>
  <x:si>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</x:si>
  <x:si>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</x:si>
  <x:si>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</x:si>
  <x:si>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</x:si>
  <x:si>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</x:si>
  <x:si>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</x:si>
  <x:si>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</x:si>
  <x:si>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</x:si>
  <x:si>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</x:si>
  <x:si>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</x:si>
  <x:si>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</x:si>
  <x:si>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</x:si>
  <x:si>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</x:si>
  <x:si>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</x:si>
  <x:si>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</x:si>
  <x:si>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</x:si>
  <x:si>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</x:si>
  <x:si>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</x:si>
  <x:si>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</x:si>
  <x:si>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</x:si>
  <x:si>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</x:si>
  <x:si>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</x:si>
  <x:si>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660405030001</x:t>
  </x:si>
  <x:si>
    <x:t>ARDSLEY HIGH SCHOOL</x:t>
  </x:si>
  <x:si>
    <x:t>Senior High School</x:t>
  </x:si>
  <x:si>
    <x:t>9</x:t>
  </x:si>
  <x:si>
    <x:t>12</x:t>
  </x:si>
  <x:si>
    <x:t>Yes</x:t>
  </x:si>
  <x:si>
    <x:t>No</x:t>
  </x:si>
  <x:si>
    <x:t>660405030002</x:t>
  </x:si>
  <x:si>
    <x:t>ARDSLEY MIDDLE SCHOOL</x:t>
  </x:si>
  <x:si>
    <x:t>Middle/Junior High School</x:t>
  </x:si>
  <x:si>
    <x:t>5</x:t>
  </x:si>
  <x:si>
    <x:t>8</x:t>
  </x:si>
  <x:si>
    <x:t>660405030003</x:t>
  </x:si>
  <x:si>
    <x:t>CONCORD ROAD ELEMENTARY SCHOOL</x:t>
  </x:si>
  <x:si>
    <x:t>Elementary School</x:t>
  </x:si>
  <x:si>
    <x:t>K</x:t>
  </x:si>
  <x:si>
    <x:t>4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</x:si>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</x:sst>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74680461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2291565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667000</x:v>
      </x:c>
      <x:c r="E16" s="10" t="n">
        <x:v>95000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4522794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4822808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4522794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667000</x:v>
      </x:c>
      <x:c r="E24" s="10" t="n">
        <x:v>95000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582350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2814373</x:v>
      </x:c>
      <x:c r="E27" s="10" t="n">
        <x:v>26327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524346</x:v>
      </x:c>
      <x:c r="E28" s="10" t="n">
        <x:v>6774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1052859</x:v>
      </x:c>
      <x:c r="E35" s="10" t="n">
        <x:v>0</x:v>
      </x:c>
      <x:c r="F35" s="7" t="n">
        <x:v>10</x:v>
      </x:c>
      <x:c r="G35" s="132" t="n">
        <x:v>105285.9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1153494</x:v>
      </x:c>
      <x:c r="E37" s="10" t="n">
        <x:v>0</x:v>
      </x:c>
      <x:c r="F37" s="7" t="n">
        <x:v>10</x:v>
      </x:c>
      <x:c r="G37" s="132" t="n">
        <x:v>115349.4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239217</x:v>
      </x:c>
      <x:c r="E41" s="10" t="n">
        <x:v>0</x:v>
      </x:c>
      <x:c r="F41" s="7" t="n">
        <x:v>8</x:v>
      </x:c>
      <x:c r="G41" s="132" t="n">
        <x:v>29902.125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73057</x:v>
      </x:c>
      <x:c r="F42" s="7" t="n">
        <x:v>1</x:v>
      </x:c>
      <x:c r="G42" s="132" t="n">
        <x:v>73057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49000</x:v>
      </x:c>
      <x:c r="E43" s="10" t="n">
        <x:v>0</x:v>
      </x:c>
      <x:c r="F43" s="7" t="n">
        <x:v>38</x:v>
      </x:c>
      <x:c r="G43" s="132" t="n">
        <x:v>1289.47368421053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75542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2313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73107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1752674</x:v>
      </x:c>
      <x:c r="E63" s="10" t="n">
        <x:v>0</x:v>
      </x:c>
      <x:c r="F63" s="84" t="n">
        <x:v>10</x:v>
      </x:c>
      <x:c r="G63" s="132" t="n">
        <x:v>175267.4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4151156</x:v>
      </x:c>
      <x:c r="E64" s="10" t="n">
        <x:v>0</x:v>
      </x:c>
      <x:c r="F64" s="84" t="n">
        <x:v>10.5</x:v>
      </x:c>
      <x:c r="G64" s="132" t="n">
        <x:v>395348.19047619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862900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802331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426456</x:v>
      </x:c>
      <x:c r="E72" s="10" t="n">
        <x:v>23260</x:v>
      </x:c>
      <x:c r="F72" s="84" t="n">
        <x:v>2</x:v>
      </x:c>
      <x:c r="G72" s="132" t="n">
        <x:v>224858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3580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112918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814886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16990733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40870937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725</x:v>
      </x:c>
      <x:c r="L8" s="107" t="n">
        <x:v>0</x:v>
      </x:c>
      <x:c r="M8" s="107" t="n">
        <x:v>0</x:v>
      </x:c>
      <x:c r="N8" s="107" t="n">
        <x:v>76</x:v>
      </x:c>
      <x:c r="O8" s="107" t="n">
        <x:v>6</x:v>
      </x:c>
      <x:c r="P8" s="107" t="n">
        <x:v>100</x:v>
      </x:c>
      <x:c r="Q8" s="108" t="n">
        <x:v>6</x:v>
      </x:c>
      <x:c r="R8" s="108" t="n">
        <x:v>62.7</x:v>
      </x:c>
      <x:c r="S8" s="108" t="n">
        <x:v>29</x:v>
      </x:c>
      <x:c r="T8" s="108" t="n">
        <x:v>3</x:v>
      </x:c>
      <x:c r="U8" s="108" t="n">
        <x:v>12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718</x:v>
      </x:c>
      <x:c r="L9" s="107" t="n">
        <x:v>0</x:v>
      </x:c>
      <x:c r="M9" s="107" t="n">
        <x:v>0</x:v>
      </x:c>
      <x:c r="N9" s="107" t="n">
        <x:v>80</x:v>
      </x:c>
      <x:c r="O9" s="107" t="n">
        <x:v>6</x:v>
      </x:c>
      <x:c r="P9" s="107" t="n">
        <x:v>94</x:v>
      </x:c>
      <x:c r="Q9" s="108" t="n">
        <x:v>1.2</x:v>
      </x:c>
      <x:c r="R9" s="108" t="n">
        <x:v>64.3</x:v>
      </x:c>
      <x:c r="S9" s="108" t="n">
        <x:v>36</x:v>
      </x:c>
      <x:c r="T9" s="108" t="n">
        <x:v>4</x:v>
      </x:c>
      <x:c r="U9" s="108" t="n">
        <x:v>9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870</x:v>
      </x:c>
      <x:c r="L10" s="107" t="n">
        <x:v>0</x:v>
      </x:c>
      <x:c r="M10" s="107" t="n">
        <x:v>0</x:v>
      </x:c>
      <x:c r="N10" s="107" t="n">
        <x:v>66</x:v>
      </x:c>
      <x:c r="O10" s="107" t="n">
        <x:v>36</x:v>
      </x:c>
      <x:c r="P10" s="107" t="n">
        <x:v>98</x:v>
      </x:c>
      <x:c r="Q10" s="108" t="n">
        <x:v>6</x:v>
      </x:c>
      <x:c r="R10" s="108" t="n">
        <x:v>64.3</x:v>
      </x:c>
      <x:c r="S10" s="108" t="n">
        <x:v>48</x:v>
      </x:c>
      <x:c r="T10" s="108" t="n">
        <x:v>2</x:v>
      </x:c>
      <x:c r="U10" s="108" t="n">
        <x:v>12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165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9839009</x:v>
      </x:c>
      <x:c r="E8" s="81" t="n">
        <x:v>2965490</x:v>
      </x:c>
      <x:c r="F8" s="116" t="n">
        <x:v>5067748.18340109</x:v>
      </x:c>
      <x:c r="G8" s="81" t="n">
        <x:v>374637</x:v>
      </x:c>
      <x:c r="H8" s="81" t="n">
        <x:v>1135039</x:v>
      </x:c>
      <x:c r="I8" s="117">
        <x:f>SUM(D8:H8)</x:f>
      </x:c>
      <x:c r="J8" s="81" t="n">
        <x:v>10662600</x:v>
      </x:c>
      <x:c r="K8" s="81" t="n">
        <x:v>0</x:v>
      </x:c>
      <x:c r="L8" s="81" t="n">
        <x:v>4195561</x:v>
      </x:c>
      <x:c r="M8" s="81" t="n">
        <x:v>0</x:v>
      </x:c>
      <x:c r="N8" s="81" t="n">
        <x:v>691435</x:v>
      </x:c>
      <x:c r="O8" s="81" t="n">
        <x:v>783522</x:v>
      </x:c>
      <x:c r="P8" s="81" t="n">
        <x:v>3048804</x:v>
      </x:c>
      <x:c r="Q8" s="117">
        <x:f>SUM(J8:P8)</x:f>
      </x:c>
      <x:c r="R8" s="81" t="n">
        <x:v>18668815</x:v>
      </x:c>
      <x:c r="S8" s="81" t="n">
        <x:v>713107</x:v>
      </x:c>
      <x:c r="T8" s="59">
        <x:f>SUM('Part C'!$R8:$S8)</x:f>
      </x:c>
      <x:c r="U8" s="81" t="n">
        <x:v>25750.0896551724</x:v>
      </x:c>
      <x:c r="V8" s="81" t="n">
        <x:v>983.595862068966</x:v>
      </x:c>
      <x:c r="W8" s="81" t="n">
        <x:v>2828304.92866407</x:v>
      </x:c>
      <x:c r="X8" s="81" t="n">
        <x:v>22210226.9286641</x:v>
      </x:c>
      <x:c r="Y8" s="12" t="n">
        <x:v>30634.7957636746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9372034</x:v>
      </x:c>
      <x:c r="E9" s="81" t="n">
        <x:v>2708994</x:v>
      </x:c>
      <x:c r="F9" s="116" t="n">
        <x:v>4781413.75938393</x:v>
      </x:c>
      <x:c r="G9" s="81" t="n">
        <x:v>371358</x:v>
      </x:c>
      <x:c r="H9" s="81" t="n">
        <x:v>1092770</x:v>
      </x:c>
      <x:c r="I9" s="117">
        <x:f>SUM(D9:H9)</x:f>
      </x:c>
      <x:c r="J9" s="81" t="n">
        <x:v>10003895</x:v>
      </x:c>
      <x:c r="K9" s="81" t="n">
        <x:v>0</x:v>
      </x:c>
      <x:c r="L9" s="81" t="n">
        <x:v>4615480</x:v>
      </x:c>
      <x:c r="M9" s="81" t="n">
        <x:v>0</x:v>
      </x:c>
      <x:c r="N9" s="81" t="n">
        <x:v>672192</x:v>
      </x:c>
      <x:c r="O9" s="81" t="n">
        <x:v>741677</x:v>
      </x:c>
      <x:c r="P9" s="81" t="n">
        <x:v>2293326</x:v>
      </x:c>
      <x:c r="Q9" s="117">
        <x:f>SUM(J9:P9)</x:f>
      </x:c>
      <x:c r="R9" s="81" t="n">
        <x:v>17575931</x:v>
      </x:c>
      <x:c r="S9" s="81" t="n">
        <x:v>750640</x:v>
      </x:c>
      <x:c r="T9" s="59">
        <x:f>SUM('Part C'!$R9:$S9)</x:f>
      </x:c>
      <x:c r="U9" s="81" t="n">
        <x:v>24479.0125348189</x:v>
      </x:c>
      <x:c r="V9" s="81" t="n">
        <x:v>1045.45961002786</x:v>
      </x:c>
      <x:c r="W9" s="81" t="n">
        <x:v>2800997.15693904</x:v>
      </x:c>
      <x:c r="X9" s="81" t="n">
        <x:v>21127568.156939</x:v>
      </x:c>
      <x:c r="Y9" s="12" t="n">
        <x:v>29425.58239128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9661695</x:v>
      </x:c>
      <x:c r="E10" s="81" t="n">
        <x:v>2669227</x:v>
      </x:c>
      <x:c r="F10" s="116" t="n">
        <x:v>4880316.48603827</x:v>
      </x:c>
      <x:c r="G10" s="81" t="n">
        <x:v>379259</x:v>
      </x:c>
      <x:c r="H10" s="81" t="n">
        <x:v>1229621</x:v>
      </x:c>
      <x:c r="I10" s="117">
        <x:f>SUM(D10:H10)</x:f>
      </x:c>
      <x:c r="J10" s="81" t="n">
        <x:v>11103854</x:v>
      </x:c>
      <x:c r="K10" s="81" t="n">
        <x:v>0</x:v>
      </x:c>
      <x:c r="L10" s="81" t="n">
        <x:v>4948052</x:v>
      </x:c>
      <x:c r="M10" s="81" t="n">
        <x:v>0</x:v>
      </x:c>
      <x:c r="N10" s="81" t="n">
        <x:v>660775</x:v>
      </x:c>
      <x:c r="O10" s="81" t="n">
        <x:v>903668</x:v>
      </x:c>
      <x:c r="P10" s="81" t="n">
        <x:v>1203770</x:v>
      </x:c>
      <x:c r="Q10" s="117">
        <x:f>SUM(J10:P10)</x:f>
      </x:c>
      <x:c r="R10" s="81" t="n">
        <x:v>18200840</x:v>
      </x:c>
      <x:c r="S10" s="81" t="n">
        <x:v>619278</x:v>
      </x:c>
      <x:c r="T10" s="59">
        <x:f>SUM('Part C'!$R10:$S10)</x:f>
      </x:c>
      <x:c r="U10" s="81" t="n">
        <x:v>20920.5057471264</x:v>
      </x:c>
      <x:c r="V10" s="81" t="n">
        <x:v>711.813793103448</x:v>
      </x:c>
      <x:c r="W10" s="81" t="n">
        <x:v>3393965.91439689</x:v>
      </x:c>
      <x:c r="X10" s="81" t="n">
        <x:v>22214083.9143969</x:v>
      </x:c>
      <x:c r="Y10" s="12" t="n">
        <x:v>25533.4297866631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144</x:v>
      </x:c>
      <x:c r="B2" s="83" t="s">
        <x:v>165</x:v>
      </x:c>
      <x:c r="C2" s="83" t="s">
        <x:v>135</x:v>
      </x:c>
    </x:row>
    <x:row r="3" spans="1:9" x14ac:dyDescent="0.3">
      <x:c r="A3" s="2" t="s">
        <x:v>225</x:v>
      </x:c>
      <x:c r="B3" s="83" t="s">
        <x:v>226</x:v>
      </x:c>
      <x:c r="C3" s="83" t="s">
        <x:v>136</x:v>
      </x:c>
      <x:c r="D3" s="2" t="s">
        <x:v>144</x:v>
      </x:c>
      <x:c r="F3" s="2" t="s">
        <x:v>165</x:v>
      </x:c>
      <x:c r="H3" s="2" t="n">
        <x:v>2021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145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139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232</x:v>
      </x:c>
      <x:c r="C6" s="0" t="s"/>
      <x:c r="D6" s="0" t="s">
        <x:v>225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132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234</x:v>
      </x:c>
      <x:c r="F17" s="2" t="s">
        <x:v>233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