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<x:sst xmlns:x="http://schemas.openxmlformats.org/spreadsheetml/2006/main" count="238" uniqueCount="238">
  <x:si>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</x:si>
  <x:si>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</x:si>
  <x:si>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Amherst</x:t>
  </x:si>
  <x:si>
    <x:t>BEDS Code</x:t>
  </x:si>
  <x:si>
    <x:t>140201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</x:si>
  <x:si>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</x:si>
  <x:si>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</x:si>
  <x:si>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</x:si>
  <x:si>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</x:si>
  <x:si>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</x:si>
  <x:si>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Laura Bosinski</x:t>
  </x:si>
  <x:si>
    <x:t>Street Address Line 1</x:t>
  </x:si>
  <x:si>
    <x:t>55 Kings Highway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</x:si>
  <x:si>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</x:si>
  <x:si>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</x:si>
  <x:si>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</x:si>
  <x:si>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</x:si>
  <x:si>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</x:si>
  <x:si>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lbosinski@amherstschools.org</x:t>
  </x:si>
  <x:si>
    <x:t>City</x:t>
  </x:si>
  <x:si>
    <x:t>Phone Number</x:t>
  </x:si>
  <x:si>
    <x:t>7163623040</x:t>
  </x:si>
  <x:si>
    <x:t>Zip Code</x:t>
  </x:si>
  <x:si>
    <x:t>14226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</x:si>
  <x:si>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</x:si>
  <x:si>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</x:si>
  <x:si>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</x:si>
  <x:si>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</x:si>
  <x:si>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</x:si>
  <x:si>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</x:si>
  <x:si>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</x:si>
  <x:si>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</x:si>
  <x:si>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</x:si>
  <x:si>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</x:si>
  <x:si>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</x:si>
  <x:si>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</x:si>
  <x:si>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</x:si>
  <x:si>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</x:si>
  <x:si>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</x:si>
  <x:si>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</x:si>
  <x:si>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</x:si>
  <x:si>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</x:si>
  <x:si>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</x:si>
  <x:si>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</x:si>
  <x:si>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</x:si>
  <x:si>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</x:si>
  <x:si>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</x:si>
  <x:si>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</x:si>
  <x:si>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</x:si>
  <x:si>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</x:si>
  <x:si>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</x:si>
  <x:si>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</x:si>
  <x:si>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</x:si>
  <x:si>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</x:si>
  <x:si>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</x:si>
  <x:si>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</x:si>
  <x:si>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</x:si>
  <x:si>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</x:si>
  <x:si>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</x:si>
  <x:si>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</x:si>
  <x:si>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</x:si>
  <x:si>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</x:si>
  <x:si>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</x:si>
  <x:si>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</x:si>
  <x:si>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</x:si>
  <x:si>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</x:si>
  <x:si>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</x:si>
  <x:si>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</x:si>
  <x:si>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</x:si>
  <x:si>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</x:si>
  <x:si>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</x:si>
  <x:si>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</x:si>
  <x:si>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</x:si>
  <x:si>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</x:si>
  <x:si>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</x:si>
  <x:si>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</x:si>
  <x:si>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</x:si>
  <x:si>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</x:si>
  <x:si>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</x:si>
  <x:si>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</x:si>
  <x:si>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</x:si>
  <x:si>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</x:si>
  <x:si>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</x:si>
  <x:si>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</x:si>
  <x:si>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</x:si>
  <x:si>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</x:si>
  <x:si>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</x:si>
  <x:si>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</x:si>
  <x:si>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</x:si>
  <x:si>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</x:si>
  <x:si>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</x:si>
  <x:si>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</x:si>
  <x:si>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</x:si>
  <x:si>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</x:si>
  <x:si>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</x:si>
  <x:si>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</x:si>
  <x:si>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</x:si>
  <x:si>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</x:si>
  <x:si>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</x:si>
  <x:si>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</x:si>
  <x:si>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</x:si>
  <x:si>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</x:si>
  <x:si>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</x:si>
  <x:si>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</x:si>
  <x:si>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</x:si>
  <x:si>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</x:si>
  <x:si>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</x:si>
  <x:si>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</x:si>
  <x:si>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</x:si>
  <x:si>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</x:si>
  <x:si>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</x:si>
  <x:si>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</x:si>
  <x:si>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</x:si>
  <x:si>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</x:si>
  <x:si>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</x:si>
  <x:si>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</x:si>
  <x:si>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</x:si>
  <x:si>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</x:si>
  <x:si>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</x:si>
  <x:si>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</x:si>
  <x:si>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</x:si>
  <x:si>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</x:si>
  <x:si>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</x:si>
  <x:si>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</x:si>
  <x:si>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</x:si>
  <x:si>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</x:si>
  <x:si>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</x:si>
  <x:si>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</x:si>
  <x:si>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</x:si>
  <x:si>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</x:si>
  <x:si>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140201060001</x:t>
  </x:si>
  <x:si>
    <x:t>AMHERST MIDDLE SCHOOL</x:t>
  </x:si>
  <x:si>
    <x:t>Senior High School</x:t>
  </x:si>
  <x:si>
    <x:t>6</x:t>
  </x:si>
  <x:si>
    <x:t>8</x:t>
  </x:si>
  <x:si>
    <x:t>Yes</x:t>
  </x:si>
  <x:si>
    <x:t>No</x:t>
  </x:si>
  <x:si>
    <x:t>140201060002</x:t>
  </x:si>
  <x:si>
    <x:t>AMHERST CENTRAL HIGH SCHOOL</x:t>
  </x:si>
  <x:si>
    <x:t>Middle/Junior High School</x:t>
  </x:si>
  <x:si>
    <x:t>9</x:t>
  </x:si>
  <x:si>
    <x:t>12</x:t>
  </x:si>
  <x:si>
    <x:t>140201060005</x:t>
  </x:si>
  <x:si>
    <x:t>SMALLWOOD DRIVE SCHOOL</x:t>
  </x:si>
  <x:si>
    <x:t>Elementary School</x:t>
  </x:si>
  <x:si>
    <x:t>K</x:t>
  </x:si>
  <x:si>
    <x:t>5</x:t>
  </x:si>
  <x:si>
    <x:t>140201060006</x:t>
  </x:si>
  <x:si>
    <x:t>WINDERMERE BLVD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</x:si>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</x:sst>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63816000</x:v>
      </x:c>
      <x:c r="E14" s="10" t="n">
        <x:v>500000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1348680</x:v>
      </x:c>
      <x:c r="E15" s="10" t="n">
        <x:v>5037653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250000</x:v>
      </x:c>
      <x:c r="E16" s="10" t="n">
        <x:v>875000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210250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5453555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250000</x:v>
      </x:c>
      <x:c r="E24" s="10" t="n">
        <x:v>875000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3878163</x:v>
      </x:c>
      <x:c r="E27" s="10" t="n">
        <x:v>168000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55066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494120</x:v>
      </x:c>
      <x:c r="E33" s="10" t="n">
        <x:v>0</x:v>
      </x:c>
      <x:c r="F33" s="7" t="n">
        <x:v>48</x:v>
      </x:c>
      <x:c r="G33" s="132" t="n">
        <x:v>10294.1666666667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0</x:v>
      </x:c>
      <x:c r="F35" s="7" t="n">
        <x:v>1</x:v>
      </x:c>
      <x:c r="G35" s="132" t="n">
        <x:v>85000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174100</x:v>
      </x:c>
      <x:c r="E36" s="10" t="n">
        <x:v>0</x:v>
      </x:c>
      <x:c r="F36" s="7" t="n">
        <x:v>67</x:v>
      </x:c>
      <x:c r="G36" s="132" t="n">
        <x:v>2598.50746268657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986791</x:v>
      </x:c>
      <x:c r="E37" s="10" t="n">
        <x:v>0</x:v>
      </x:c>
      <x:c r="F37" s="7" t="n">
        <x:v>17</x:v>
      </x:c>
      <x:c r="G37" s="132" t="n">
        <x:v>58046.5294117647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1990277</x:v>
      </x:c>
      <x:c r="E38" s="10" t="n">
        <x:v>100000</x:v>
      </x:c>
      <x:c r="F38" s="7" t="n">
        <x:v>37</x:v>
      </x:c>
      <x:c r="G38" s="132" t="n">
        <x:v>56493.972972973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355000</x:v>
      </x:c>
      <x:c r="E41" s="10" t="n">
        <x:v>25000</x:v>
      </x:c>
      <x:c r="F41" s="7" t="n">
        <x:v>36</x:v>
      </x:c>
      <x:c r="G41" s="132" t="n">
        <x:v>10555.5555555556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275000</x:v>
      </x:c>
      <x:c r="E42" s="10" t="n">
        <x:v>0</x:v>
      </x:c>
      <x:c r="F42" s="7" t="n">
        <x:v>2</x:v>
      </x:c>
      <x:c r="G42" s="132" t="n">
        <x:v>137500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220387</x:v>
      </x:c>
      <x:c r="E43" s="10" t="n">
        <x:v>0</x:v>
      </x:c>
      <x:c r="F43" s="7" t="n">
        <x:v>521</x:v>
      </x:c>
      <x:c r="G43" s="132" t="n">
        <x:v>423.007677543186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65855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41539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1217014</x:v>
      </x:c>
      <x:c r="E63" s="10" t="n">
        <x:v>0</x:v>
      </x:c>
      <x:c r="F63" s="84" t="n">
        <x:v>12.1</x:v>
      </x:c>
      <x:c r="G63" s="132" t="n">
        <x:v>100579.669421488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3254218</x:v>
      </x:c>
      <x:c r="E64" s="10" t="n">
        <x:v>625710</x:v>
      </x:c>
      <x:c r="F64" s="84" t="n">
        <x:v>49.5</x:v>
      </x:c>
      <x:c r="G64" s="132" t="n">
        <x:v>78382.3838383838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1563119</x:v>
      </x:c>
      <x:c r="E65" s="10" t="n">
        <x:v>0</x:v>
      </x:c>
      <x:c r="F65" s="84" t="n">
        <x:v>2</x:v>
      </x:c>
      <x:c r="G65" s="132" t="n">
        <x:v>781559.5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1241625</x:v>
      </x:c>
      <x:c r="E66" s="10" t="n">
        <x:v>128123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525051</x:v>
      </x:c>
      <x:c r="E72" s="10" t="n">
        <x:v>0</x:v>
      </x:c>
      <x:c r="F72" s="84" t="n">
        <x:v>3</x:v>
      </x:c>
      <x:c r="G72" s="132" t="n">
        <x:v>175017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42667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136473</x:v>
      </x:c>
      <x:c r="E74" s="10" t="n">
        <x:v>85170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202327</x:v>
      </x:c>
      <x:c r="E78" s="10" t="n">
        <x:v>35120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21524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13795192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33402303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702</x:v>
      </x:c>
      <x:c r="L8" s="107" t="n">
        <x:v>0</x:v>
      </x:c>
      <x:c r="M8" s="107" t="n">
        <x:v>0</x:v>
      </x:c>
      <x:c r="N8" s="107" t="n">
        <x:v>267</x:v>
      </x:c>
      <x:c r="O8" s="107" t="n">
        <x:v>48</x:v>
      </x:c>
      <x:c r="P8" s="107" t="n">
        <x:v>90</x:v>
      </x:c>
      <x:c r="Q8" s="108" t="n">
        <x:v>5</x:v>
      </x:c>
      <x:c r="R8" s="108" t="n">
        <x:v>69</x:v>
      </x:c>
      <x:c r="S8" s="108" t="n">
        <x:v>22</x:v>
      </x:c>
      <x:c r="T8" s="108" t="n">
        <x:v>2.8</x:v>
      </x:c>
      <x:c r="U8" s="108" t="n">
        <x:v>9.5</x:v>
      </x:c>
      <x:c r="V8" s="108" t="n">
        <x:v>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879</x:v>
      </x:c>
      <x:c r="L9" s="107" t="n">
        <x:v>0</x:v>
      </x:c>
      <x:c r="M9" s="107" t="n">
        <x:v>0</x:v>
      </x:c>
      <x:c r="N9" s="107" t="n">
        <x:v>273</x:v>
      </x:c>
      <x:c r="O9" s="107" t="n">
        <x:v>26</x:v>
      </x:c>
      <x:c r="P9" s="107" t="n">
        <x:v>97</x:v>
      </x:c>
      <x:c r="Q9" s="108" t="n">
        <x:v>2</x:v>
      </x:c>
      <x:c r="R9" s="108" t="n">
        <x:v>76</x:v>
      </x:c>
      <x:c r="S9" s="108" t="n">
        <x:v>21</x:v>
      </x:c>
      <x:c r="T9" s="108" t="n">
        <x:v>3.8</x:v>
      </x:c>
      <x:c r="U9" s="108" t="n">
        <x:v>13.7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600</x:v>
      </x:c>
      <x:c r="L10" s="107" t="n">
        <x:v>0</x:v>
      </x:c>
      <x:c r="M10" s="107" t="n">
        <x:v>0</x:v>
      </x:c>
      <x:c r="N10" s="107" t="n">
        <x:v>135</x:v>
      </x:c>
      <x:c r="O10" s="107" t="n">
        <x:v>0</x:v>
      </x:c>
      <x:c r="P10" s="107" t="n">
        <x:v>65</x:v>
      </x:c>
      <x:c r="Q10" s="108" t="n">
        <x:v>1</x:v>
      </x:c>
      <x:c r="R10" s="108" t="n">
        <x:v>51</x:v>
      </x:c>
      <x:c r="S10" s="108" t="n">
        <x:v>38</x:v>
      </x:c>
      <x:c r="T10" s="108" t="n">
        <x:v>2.7</x:v>
      </x:c>
      <x:c r="U10" s="108" t="n">
        <x:v>11.9</x:v>
      </x:c>
      <x:c r="V10" s="108" t="n">
        <x:v>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149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657</x:v>
      </x:c>
      <x:c r="L11" s="107" t="n">
        <x:v>72</x:v>
      </x:c>
      <x:c r="M11" s="107" t="n">
        <x:v>0</x:v>
      </x:c>
      <x:c r="N11" s="107" t="n">
        <x:v>349</x:v>
      </x:c>
      <x:c r="O11" s="107" t="n">
        <x:v>84</x:v>
      </x:c>
      <x:c r="P11" s="107" t="n">
        <x:v>92</x:v>
      </x:c>
      <x:c r="Q11" s="108" t="n">
        <x:v>4</x:v>
      </x:c>
      <x:c r="R11" s="108" t="n">
        <x:v>70</x:v>
      </x:c>
      <x:c r="S11" s="108" t="n">
        <x:v>39</x:v>
      </x:c>
      <x:c r="T11" s="108" t="n">
        <x:v>2.7</x:v>
      </x:c>
      <x:c r="U11" s="108" t="n">
        <x:v>14.1</x:v>
      </x:c>
      <x:c r="V11" s="108" t="n">
        <x:v>4.3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149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5794174</x:v>
      </x:c>
      <x:c r="E8" s="81" t="n">
        <x:v>1547541</x:v>
      </x:c>
      <x:c r="F8" s="116" t="n">
        <x:v>3027406.37256716</x:v>
      </x:c>
      <x:c r="G8" s="81" t="n">
        <x:v>484516</x:v>
      </x:c>
      <x:c r="H8" s="81" t="n">
        <x:v>813200</x:v>
      </x:c>
      <x:c r="I8" s="117">
        <x:f>SUM(D8:H8)</x:f>
      </x:c>
      <x:c r="J8" s="81" t="n">
        <x:v>7433331</x:v>
      </x:c>
      <x:c r="K8" s="81" t="n">
        <x:v>0</x:v>
      </x:c>
      <x:c r="L8" s="81" t="n">
        <x:v>1963020</x:v>
      </x:c>
      <x:c r="M8" s="81" t="n">
        <x:v>0</x:v>
      </x:c>
      <x:c r="N8" s="81" t="n">
        <x:v>470504</x:v>
      </x:c>
      <x:c r="O8" s="81" t="n">
        <x:v>535431</x:v>
      </x:c>
      <x:c r="P8" s="81" t="n">
        <x:v>1264552</x:v>
      </x:c>
      <x:c r="Q8" s="117">
        <x:f>SUM(J8:P8)</x:f>
      </x:c>
      <x:c r="R8" s="81" t="n">
        <x:v>10652388</x:v>
      </x:c>
      <x:c r="S8" s="81" t="n">
        <x:v>1014451</x:v>
      </x:c>
      <x:c r="T8" s="59">
        <x:f>SUM('Part C'!$R8:$S8)</x:f>
      </x:c>
      <x:c r="U8" s="81" t="n">
        <x:v>15174.3418803419</x:v>
      </x:c>
      <x:c r="V8" s="81" t="n">
        <x:v>1445.08689458689</x:v>
      </x:c>
      <x:c r="W8" s="81" t="n">
        <x:v>2200005.27835052</x:v>
      </x:c>
      <x:c r="X8" s="81" t="n">
        <x:v>13866844.2783505</x:v>
      </x:c>
      <x:c r="Y8" s="12" t="n">
        <x:v>19753.3394278497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6623412</x:v>
      </x:c>
      <x:c r="E9" s="81" t="n">
        <x:v>2320905</x:v>
      </x:c>
      <x:c r="F9" s="116" t="n">
        <x:v>3688250.26360472</x:v>
      </x:c>
      <x:c r="G9" s="81" t="n">
        <x:v>1238885</x:v>
      </x:c>
      <x:c r="H9" s="81" t="n">
        <x:v>1066549</x:v>
      </x:c>
      <x:c r="I9" s="117">
        <x:f>SUM(D9:H9)</x:f>
      </x:c>
      <x:c r="J9" s="81" t="n">
        <x:v>9498074</x:v>
      </x:c>
      <x:c r="K9" s="81" t="n">
        <x:v>0</x:v>
      </x:c>
      <x:c r="L9" s="81" t="n">
        <x:v>1801663</x:v>
      </x:c>
      <x:c r="M9" s="81" t="n">
        <x:v>0</x:v>
      </x:c>
      <x:c r="N9" s="81" t="n">
        <x:v>693338</x:v>
      </x:c>
      <x:c r="O9" s="81" t="n">
        <x:v>694514</x:v>
      </x:c>
      <x:c r="P9" s="81" t="n">
        <x:v>2250411</x:v>
      </x:c>
      <x:c r="Q9" s="117">
        <x:f>SUM(J9:P9)</x:f>
      </x:c>
      <x:c r="R9" s="81" t="n">
        <x:v>13822244</x:v>
      </x:c>
      <x:c r="S9" s="81" t="n">
        <x:v>1115757</x:v>
      </x:c>
      <x:c r="T9" s="59">
        <x:f>SUM('Part C'!$R9:$S9)</x:f>
      </x:c>
      <x:c r="U9" s="81" t="n">
        <x:v>15724.9647326507</x:v>
      </x:c>
      <x:c r="V9" s="81" t="n">
        <x:v>1269.34812286689</x:v>
      </x:c>
      <x:c r="W9" s="81" t="n">
        <x:v>2754707.46391753</x:v>
      </x:c>
      <x:c r="X9" s="81" t="n">
        <x:v>17692708.4639175</x:v>
      </x:c>
      <x:c r="Y9" s="12" t="n">
        <x:v>20128.2235084386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4759774</x:v>
      </x:c>
      <x:c r="E10" s="81" t="n">
        <x:v>1225755</x:v>
      </x:c>
      <x:c r="F10" s="116" t="n">
        <x:v>2468173.80377548</x:v>
      </x:c>
      <x:c r="G10" s="81" t="n">
        <x:v>399071</x:v>
      </x:c>
      <x:c r="H10" s="81" t="n">
        <x:v>535591</x:v>
      </x:c>
      <x:c r="I10" s="117">
        <x:f>SUM(D10:H10)</x:f>
      </x:c>
      <x:c r="J10" s="81" t="n">
        <x:v>6149982</x:v>
      </x:c>
      <x:c r="K10" s="81" t="n">
        <x:v>0</x:v>
      </x:c>
      <x:c r="L10" s="81" t="n">
        <x:v>1662168</x:v>
      </x:c>
      <x:c r="M10" s="81" t="n">
        <x:v>0</x:v>
      </x:c>
      <x:c r="N10" s="81" t="n">
        <x:v>450488</x:v>
      </x:c>
      <x:c r="O10" s="81" t="n">
        <x:v>445960</x:v>
      </x:c>
      <x:c r="P10" s="81" t="n">
        <x:v>679765</x:v>
      </x:c>
      <x:c r="Q10" s="117">
        <x:f>SUM(J10:P10)</x:f>
      </x:c>
      <x:c r="R10" s="81" t="n">
        <x:v>8682781</x:v>
      </x:c>
      <x:c r="S10" s="81" t="n">
        <x:v>705582</x:v>
      </x:c>
      <x:c r="T10" s="59">
        <x:f>SUM('Part C'!$R10:$S10)</x:f>
      </x:c>
      <x:c r="U10" s="81" t="n">
        <x:v>14471.3016666667</x:v>
      </x:c>
      <x:c r="V10" s="81" t="n">
        <x:v>1175.97</x:v>
      </x:c>
      <x:c r="W10" s="81" t="n">
        <x:v>1880346.39175258</x:v>
      </x:c>
      <x:c r="X10" s="81" t="n">
        <x:v>11268709.3917526</x:v>
      </x:c>
      <x:c r="Y10" s="12" t="n">
        <x:v>18781.1823195876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5739816</x:v>
      </x:c>
      <x:c r="E11" s="81" t="n">
        <x:v>1200097</x:v>
      </x:c>
      <x:c r="F11" s="116" t="n">
        <x:v>2861720.57091043</x:v>
      </x:c>
      <x:c r="G11" s="81" t="n">
        <x:v>454251</x:v>
      </x:c>
      <x:c r="H11" s="81" t="n">
        <x:v>741600</x:v>
      </x:c>
      <x:c r="I11" s="117">
        <x:f>SUM(D11:H11)</x:f>
      </x:c>
      <x:c r="J11" s="81" t="n">
        <x:v>6824154</x:v>
      </x:c>
      <x:c r="K11" s="81" t="n">
        <x:v>432195</x:v>
      </x:c>
      <x:c r="L11" s="81" t="n">
        <x:v>1951177</x:v>
      </x:c>
      <x:c r="M11" s="81" t="n">
        <x:v>0</x:v>
      </x:c>
      <x:c r="N11" s="81" t="n">
        <x:v>457250</x:v>
      </x:c>
      <x:c r="O11" s="81" t="n">
        <x:v>500191</x:v>
      </x:c>
      <x:c r="P11" s="81" t="n">
        <x:v>832518</x:v>
      </x:c>
      <x:c r="Q11" s="117">
        <x:f>SUM(J11:P11)</x:f>
      </x:c>
      <x:c r="R11" s="81" t="n">
        <x:v>9462746</x:v>
      </x:c>
      <x:c r="S11" s="81" t="n">
        <x:v>1534740</x:v>
      </x:c>
      <x:c r="T11" s="59">
        <x:f>SUM('Part C'!$R11:$S11)</x:f>
      </x:c>
      <x:c r="U11" s="81" t="n">
        <x:v>12980.4471879287</x:v>
      </x:c>
      <x:c r="V11" s="81" t="n">
        <x:v>2105.26748971193</x:v>
      </x:c>
      <x:c r="W11" s="81" t="n">
        <x:v>2284620.86597938</x:v>
      </x:c>
      <x:c r="X11" s="81" t="n">
        <x:v>13282106.8659794</x:v>
      </x:c>
      <x:c r="Y11" s="12" t="n">
        <x:v>18219.6253305616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72</x:v>
      </x:c>
      <x:c r="H11" s="119" t="n">
        <x:v>0</x:v>
      </x:c>
      <x:c r="I11" s="119" t="n">
        <x:v>0</x:v>
      </x:c>
      <x:c r="J11" s="120">
        <x:f>SUM(F11:I11)</x:f>
      </x:c>
      <x:c r="K11" s="81" t="n">
        <x:v>203855</x:v>
      </x:c>
      <x:c r="L11" s="81" t="n">
        <x:v>228340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67</x:v>
      </x:c>
      <x:c r="H17" s="7" t="n">
        <x:v>0</x:v>
      </x:c>
      <x:c r="I17" s="7" t="n">
        <x:v>0</x:v>
      </x:c>
      <x:c r="J17" s="17">
        <x:f>SUM(F17:I17)</x:f>
      </x:c>
      <x:c r="K17" s="81" t="n">
        <x:v>174100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144</x:v>
      </x:c>
      <x:c r="B2" s="83" t="s">
        <x:v>149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144</x:v>
      </x:c>
      <x:c r="F3" s="2" t="s">
        <x:v>149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