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<x:sst xmlns:x="http://schemas.openxmlformats.org/spreadsheetml/2006/main" count="230" uniqueCount="230">
  <x:si>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</x:si>
  <x:si>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</x:si>
  <x:si>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Amagansett</x:t>
  </x:si>
  <x:si>
    <x:t>BEDS Code</x:t>
  </x:si>
  <x:si>
    <x:t>580303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</x:si>
  <x:si>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</x:si>
  <x:si>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</x:si>
  <x:si>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</x:si>
  <x:si>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</x:si>
  <x:si>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</x:si>
  <x:si>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Mager</x:t>
  </x:si>
  <x:si>
    <x:t>Street Address Line 1</x:t>
  </x:si>
  <x:si>
    <x:t>320 MAIN STREET</x:t>
  </x:si>
  <x:si>
    <x:t>Title of Contact</x:t>
  </x:si>
  <x:si>
    <x:t>District Treasurer</x:t>
  </x:si>
  <x:si>
    <x:t>Street Address Line 2</x:t>
  </x:si>
  <x:si>
    <x:t>PO BOX 7062</x:t>
  </x:si>
  <x:si>
    <x:t>Email Address</x:t>
  </x:si>
  <x:si>
    <x:t>tomjmager@gmail.com</x:t>
  </x:si>
  <x:si>
    <x:t>City</x:t>
  </x:si>
  <x:si>
    <x:t>AMAGANSETT</x:t>
  </x:si>
  <x:si>
    <x:t>Phone Number</x:t>
  </x:si>
  <x:si>
    <x:t>6312673572</x:t>
  </x:si>
  <x:si>
    <x:t>Zip Code</x:t>
  </x:si>
  <x:si>
    <x:t>11930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</x:si>
  <x:si>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</x:si>
  <x:si>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</x:si>
  <x:si>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</x:si>
  <x:si>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</x:si>
  <x:si>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</x:si>
  <x:si>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</x:si>
  <x:si>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</x:si>
  <x:si>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</x:si>
  <x:si>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</x:si>
  <x:si>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</x:si>
  <x:si>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</x:si>
  <x:si>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</x:si>
  <x:si>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</x:si>
  <x:si>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</x:si>
  <x:si>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</x:si>
  <x:si>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</x:si>
  <x:si>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</x:si>
  <x:si>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</x:si>
  <x:si>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</x:si>
  <x:si>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</x:si>
  <x:si>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</x:si>
  <x:si>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</x:si>
  <x:si>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</x:si>
  <x:si>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</x:si>
  <x:si>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</x:si>
  <x:si>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</x:si>
  <x:si>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</x:si>
  <x:si>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</x:si>
  <x:si>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</x:si>
  <x:si>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</x:si>
  <x:si>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</x:si>
  <x:si>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</x:si>
  <x:si>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</x:si>
  <x:si>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</x:si>
  <x:si>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</x:si>
  <x:si>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</x:si>
  <x:si>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</x:si>
  <x:si>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</x:si>
  <x:si>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</x:si>
  <x:si>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</x:si>
  <x:si>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</x:si>
  <x:si>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</x:si>
  <x:si>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</x:si>
  <x:si>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</x:si>
  <x:si>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</x:si>
  <x:si>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</x:si>
  <x:si>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</x:si>
  <x:si>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</x:si>
  <x:si>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</x:si>
  <x:si>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</x:si>
  <x:si>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</x:si>
  <x:si>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</x:si>
  <x:si>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</x:si>
  <x:si>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</x:si>
  <x:si>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</x:si>
  <x:si>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</x:si>
  <x:si>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</x:si>
  <x:si>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</x:si>
  <x:si>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</x:si>
  <x:si>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</x:si>
  <x:si>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</x:si>
  <x:si>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</x:si>
  <x:si>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</x:si>
  <x:si>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</x:si>
  <x:si>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</x:si>
  <x:si>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</x:si>
  <x:si>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</x:si>
  <x:si>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</x:si>
  <x:si>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</x:si>
  <x:si>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</x:si>
  <x:si>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</x:si>
  <x:si>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</x:si>
  <x:si>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</x:si>
  <x:si>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</x:si>
  <x:si>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</x:si>
  <x:si>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</x:si>
  <x:si>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</x:si>
  <x:si>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</x:si>
  <x:si>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</x:si>
  <x:si>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</x:si>
  <x:si>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</x:si>
  <x:si>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</x:si>
  <x:si>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</x:si>
  <x:si>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</x:si>
  <x:si>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</x:si>
  <x:si>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</x:si>
  <x:si>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</x:si>
  <x:si>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</x:si>
  <x:si>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</x:si>
  <x:si>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</x:si>
  <x:si>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</x:si>
  <x:si>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</x:si>
  <x:si>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</x:si>
  <x:si>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</x:si>
  <x:si>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</x:si>
  <x:si>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</x:si>
  <x:si>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</x:si>
  <x:si>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</x:si>
  <x:si>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</x:si>
  <x:si>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</x:si>
  <x:si>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</x:si>
  <x:si>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</x:si>
  <x:si>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</x:si>
  <x:si>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</x:si>
  <x:si>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</x:si>
  <x:si>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</x:si>
  <x:si>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580303020001</x:t>
  </x:si>
  <x:si>
    <x:t>AMAGANSETT SCHOOL</x:t>
  </x:si>
  <x:si>
    <x:t/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</x:si>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</x:sst>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11909189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32400</x:v>
      </x:c>
      <x:c r="E15" s="10" t="n">
        <x:v>21778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1032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225170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74027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2150000</x:v>
      </x:c>
      <x:c r="E35" s="10" t="n">
        <x:v>0</x:v>
      </x:c>
      <x:c r="F35" s="7" t="n">
        <x:v>59</x:v>
      </x:c>
      <x:c r="G35" s="132" t="n">
        <x:v>36440.6779661017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50701</x:v>
      </x:c>
      <x:c r="E62" s="10" t="n">
        <x:v>0</x:v>
      </x:c>
      <x:c r="F62" s="84" t="n">
        <x:v>0.3</x:v>
      </x:c>
      <x:c r="G62" s="132" t="n">
        <x:v>169003.333333333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643233</x:v>
      </x:c>
      <x:c r="E63" s="10" t="n">
        <x:v>0</x:v>
      </x:c>
      <x:c r="F63" s="84" t="n">
        <x:v>2.8</x:v>
      </x:c>
      <x:c r="G63" s="132" t="n">
        <x:v>229726.071428571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750989</x:v>
      </x:c>
      <x:c r="E64" s="10" t="n">
        <x:v>0</x:v>
      </x:c>
      <x:c r="F64" s="84" t="n">
        <x:v>2.3</x:v>
      </x:c>
      <x:c r="G64" s="132" t="n">
        <x:v>326516.956521739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225260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280536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111571</x:v>
      </x:c>
      <x:c r="E72" s="10" t="n">
        <x:v>0</x:v>
      </x:c>
      <x:c r="F72" s="84" t="n">
        <x:v>0.5</x:v>
      </x:c>
      <x:c r="G72" s="132" t="n">
        <x:v>223142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101036</x:v>
      </x:c>
      <x:c r="E74" s="10" t="n">
        <x:v>0</x:v>
      </x:c>
      <x:c r="F74" s="84" t="n">
        <x:v>0.2</x:v>
      </x:c>
      <x:c r="G74" s="132" t="n">
        <x:v>505180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52000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80440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291840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2427800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5108021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117</x:v>
      </x:c>
      <x:c r="L8" s="107" t="n">
        <x:v>24</x:v>
      </x:c>
      <x:c r="M8" s="107" t="n">
        <x:v>0</x:v>
      </x:c>
      <x:c r="N8" s="107" t="n">
        <x:v>0</x:v>
      </x:c>
      <x:c r="O8" s="107" t="n">
        <x:v>8</x:v>
      </x:c>
      <x:c r="P8" s="107" t="n">
        <x:v>15</x:v>
      </x:c>
      <x:c r="Q8" s="108" t="n">
        <x:v>2</x:v>
      </x:c>
      <x:c r="R8" s="108" t="n">
        <x:v>22.7</x:v>
      </x:c>
      <x:c r="S8" s="108" t="n">
        <x:v>6</x:v>
      </x:c>
      <x:c r="T8" s="108" t="n">
        <x:v>0.3</x:v>
      </x:c>
      <x:c r="U8" s="108" t="n">
        <x:v>2</x:v>
      </x:c>
      <x:c r="V8" s="108" t="n">
        <x:v>5.3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3369158</x:v>
      </x:c>
      <x:c r="E8" s="81" t="n">
        <x:v>698579</x:v>
      </x:c>
      <x:c r="F8" s="116" t="n">
        <x:v>1700956.89162594</x:v>
      </x:c>
      <x:c r="G8" s="81" t="n">
        <x:v>118260</x:v>
      </x:c>
      <x:c r="H8" s="81" t="n">
        <x:v>926078</x:v>
      </x:c>
      <x:c r="I8" s="117">
        <x:f>SUM(D8:H8)</x:f>
      </x:c>
      <x:c r="J8" s="81" t="n">
        <x:v>3681062</x:v>
      </x:c>
      <x:c r="K8" s="81" t="n">
        <x:v>542588</x:v>
      </x:c>
      <x:c r="L8" s="81" t="n">
        <x:v>1763706</x:v>
      </x:c>
      <x:c r="M8" s="81" t="n">
        <x:v>0</x:v>
      </x:c>
      <x:c r="N8" s="81" t="n">
        <x:v>0</x:v>
      </x:c>
      <x:c r="O8" s="81" t="n">
        <x:v>221500</x:v>
      </x:c>
      <x:c r="P8" s="81" t="n">
        <x:v>604176</x:v>
      </x:c>
      <x:c r="Q8" s="117">
        <x:f>SUM(J8:P8)</x:f>
      </x:c>
      <x:c r="R8" s="81" t="n">
        <x:v>6791254</x:v>
      </x:c>
      <x:c r="S8" s="81" t="n">
        <x:v>21778</x:v>
      </x:c>
      <x:c r="T8" s="59">
        <x:f>SUM('Part C'!$R8:$S8)</x:f>
      </x:c>
      <x:c r="U8" s="81" t="n">
        <x:v>48164.9219858156</x:v>
      </x:c>
      <x:c r="V8" s="81" t="n">
        <x:v>154.45390070922</x:v>
      </x:c>
      <x:c r="W8" s="81" t="n">
        <x:v>2587606</x:v>
      </x:c>
      <x:c r="X8" s="81" t="n">
        <x:v>9400638</x:v>
      </x:c>
      <x:c r="Y8" s="12" t="n">
        <x:v>66671.1914893617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18</x:v>
      </x:c>
      <x:c r="G8" s="119" t="n">
        <x:v>0</x:v>
      </x:c>
      <x:c r="H8" s="119" t="n">
        <x:v>6</x:v>
      </x:c>
      <x:c r="I8" s="119" t="n">
        <x:v>0</x:v>
      </x:c>
      <x:c r="J8" s="120">
        <x:f>SUM(F8:I8)</x:f>
      </x:c>
      <x:c r="K8" s="81" t="n">
        <x:v>32400</x:v>
      </x:c>
      <x:c r="L8" s="81" t="n">
        <x:v>510188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216</x:v>
      </x:c>
      <x:c r="B3" s="83" t="s">
        <x:v>217</x:v>
      </x:c>
      <x:c r="C3" s="83" t="s">
        <x:v>138</x:v>
      </x:c>
      <x:c r="D3" s="2" t="s">
        <x:v>134</x:v>
      </x:c>
      <x:c r="F3" s="2" t="s">
        <x:v>135</x:v>
      </x:c>
      <x:c r="H3" s="2" t="n">
        <x:v>2021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