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<x:sst xmlns:x="http://schemas.openxmlformats.org/spreadsheetml/2006/main" count="233" uniqueCount="233">
  <x:si>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</x:si>
  <x:si>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</x:si>
  <x:si>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Allegany - Limestone</x:t>
  </x:si>
  <x:si>
    <x:t>BEDS Code</x:t>
  </x:si>
  <x:si>
    <x:t>040302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</x:si>
  <x:si>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</x:si>
  <x:si>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</x:si>
  <x:si>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</x:si>
  <x:si>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</x:si>
  <x:si>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</x:si>
  <x:si>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Daniele  Vecchio</x:t>
  </x:si>
  <x:si>
    <x:t>Street Address Line 1</x:t>
  </x:si>
  <x:si>
    <x:t>3131 Five Mile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</x:si>
  <x:si>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</x:si>
  <x:si>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</x:si>
  <x:si>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</x:si>
  <x:si>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</x:si>
  <x:si>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</x:si>
  <x:si>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dvecchio@alcsny.org</x:t>
  </x:si>
  <x:si>
    <x:t>City</x:t>
  </x:si>
  <x:si>
    <x:t>Allegany</x:t>
  </x:si>
  <x:si>
    <x:t>Phone Number</x:t>
  </x:si>
  <x:si>
    <x:t>7163756600</x:t>
  </x:si>
  <x:si>
    <x:t>Zip Code</x:t>
  </x:si>
  <x:si>
    <x:t>14706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</x:si>
  <x:si>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</x:si>
  <x:si>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</x:si>
  <x:si>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</x:si>
  <x:si>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</x:si>
  <x:si>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</x:si>
  <x:si>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</x:si>
  <x:si>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</x:si>
  <x:si>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</x:si>
  <x:si>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</x:si>
  <x:si>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</x:si>
  <x:si>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</x:si>
  <x:si>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</x:si>
  <x:si>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</x:si>
  <x:si>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</x:si>
  <x:si>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</x:si>
  <x:si>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</x:si>
  <x:si>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</x:si>
  <x:si>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</x:si>
  <x:si>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</x:si>
  <x:si>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</x:si>
  <x:si>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</x:si>
  <x:si>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</x:si>
  <x:si>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</x:si>
  <x:si>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</x:si>
  <x:si>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</x:si>
  <x:si>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</x:si>
  <x:si>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</x:si>
  <x:si>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</x:si>
  <x:si>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</x:si>
  <x:si>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</x:si>
  <x:si>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</x:si>
  <x:si>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</x:si>
  <x:si>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</x:si>
  <x:si>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</x:si>
  <x:si>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</x:si>
  <x:si>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</x:si>
  <x:si>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</x:si>
  <x:si>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</x:si>
  <x:si>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</x:si>
  <x:si>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</x:si>
  <x:si>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</x:si>
  <x:si>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</x:si>
  <x:si>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</x:si>
  <x:si>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</x:si>
  <x:si>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</x:si>
  <x:si>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</x:si>
  <x:si>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</x:si>
  <x:si>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</x:si>
  <x:si>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</x:si>
  <x:si>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</x:si>
  <x:si>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</x:si>
  <x:si>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</x:si>
  <x:si>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</x:si>
  <x:si>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</x:si>
  <x:si>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</x:si>
  <x:si>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</x:si>
  <x:si>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</x:si>
  <x:si>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</x:si>
  <x:si>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</x:si>
  <x:si>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</x:si>
  <x:si>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</x:si>
  <x:si>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</x:si>
  <x:si>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</x:si>
  <x:si>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</x:si>
  <x:si>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</x:si>
  <x:si>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</x:si>
  <x:si>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</x:si>
  <x:si>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</x:si>
  <x:si>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</x:si>
  <x:si>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</x:si>
  <x:si>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</x:si>
  <x:si>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</x:si>
  <x:si>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</x:si>
  <x:si>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</x:si>
  <x:si>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</x:si>
  <x:si>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</x:si>
  <x:si>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</x:si>
  <x:si>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</x:si>
  <x:si>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</x:si>
  <x:si>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</x:si>
  <x:si>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</x:si>
  <x:si>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</x:si>
  <x:si>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</x:si>
  <x:si>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</x:si>
  <x:si>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</x:si>
  <x:si>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</x:si>
  <x:si>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</x:si>
  <x:si>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</x:si>
  <x:si>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</x:si>
  <x:si>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</x:si>
  <x:si>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</x:si>
  <x:si>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</x:si>
  <x:si>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</x:si>
  <x:si>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</x:si>
  <x:si>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</x:si>
  <x:si>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</x:si>
  <x:si>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</x:si>
  <x:si>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</x:si>
  <x:si>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</x:si>
  <x:si>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</x:si>
  <x:si>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</x:si>
  <x:si>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</x:si>
  <x:si>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</x:si>
  <x:si>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</x:si>
  <x:si>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</x:si>
  <x:si>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</x:si>
  <x:si>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040302060001</x:t>
  </x:si>
  <x:si>
    <x:t>ALLEGANY-LIMESTONE MIDDLE-HIGH</x:t>
  </x:si>
  <x:si>
    <x:t>Junior-Senior High School</x:t>
  </x:si>
  <x:si>
    <x:t>6</x:t>
  </x:si>
  <x:si>
    <x:t>12</x:t>
  </x:si>
  <x:si>
    <x:t>Yes</x:t>
  </x:si>
  <x:si>
    <x:t>No</x:t>
  </x:si>
  <x:si>
    <x:t>040302060002</x:t>
  </x:si>
  <x:si>
    <x:t>ALLEGANY-LIMESTONE ELEMENTARY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</x:si>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</x:sst>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24518929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424871</x:v>
      </x:c>
      <x:c r="E15" s="10" t="n">
        <x:v>1172858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305634</x:v>
      </x:c>
      <x:c r="E16" s="10" t="n">
        <x:v>340000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1822095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2545095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2009595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230634</x:v>
      </x:c>
      <x:c r="E24" s="10" t="n">
        <x:v>340000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1237520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338399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148000</x:v>
      </x:c>
      <x:c r="E35" s="10" t="n">
        <x:v>0</x:v>
      </x:c>
      <x:c r="F35" s="7" t="n">
        <x:v>2</x:v>
      </x:c>
      <x:c r="G35" s="132" t="n">
        <x:v>74000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1622890</x:v>
      </x:c>
      <x:c r="E37" s="10" t="n">
        <x:v>0</x:v>
      </x:c>
      <x:c r="F37" s="7" t="n">
        <x:v>29</x:v>
      </x:c>
      <x:c r="G37" s="132" t="n">
        <x:v>55961.724137931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20000</x:v>
      </x:c>
      <x:c r="E38" s="10" t="n">
        <x:v>0</x:v>
      </x:c>
      <x:c r="F38" s="7" t="n">
        <x:v>1</x:v>
      </x:c>
      <x:c r="G38" s="132" t="n">
        <x:v>20000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173000</x:v>
      </x:c>
      <x:c r="E42" s="10" t="n">
        <x:v>0</x:v>
      </x:c>
      <x:c r="F42" s="7" t="n">
        <x:v>2</x:v>
      </x:c>
      <x:c r="G42" s="132" t="n">
        <x:v>86500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1400</x:v>
      </x:c>
      <x:c r="E43" s="10" t="n">
        <x:v>0</x:v>
      </x:c>
      <x:c r="F43" s="7" t="n">
        <x:v>13</x:v>
      </x:c>
      <x:c r="G43" s="132" t="n">
        <x:v>107.692307692308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1153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16825</x:v>
      </x:c>
      <x:c r="E62" s="10" t="n">
        <x:v>0</x:v>
      </x:c>
      <x:c r="F62" s="84" t="n">
        <x:v>9</x:v>
      </x:c>
      <x:c r="G62" s="132" t="n">
        <x:v>1869.44444444444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967575</x:v>
      </x:c>
      <x:c r="E63" s="10" t="n">
        <x:v>0</x:v>
      </x:c>
      <x:c r="F63" s="84" t="n">
        <x:v>5</x:v>
      </x:c>
      <x:c r="G63" s="132" t="n">
        <x:v>193515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1531475</x:v>
      </x:c>
      <x:c r="E64" s="10" t="n">
        <x:v>0</x:v>
      </x:c>
      <x:c r="F64" s="84" t="n">
        <x:v>18</x:v>
      </x:c>
      <x:c r="G64" s="132" t="n">
        <x:v>85081.9444444444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805389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468040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128805</x:v>
      </x:c>
      <x:c r="E72" s="10" t="n">
        <x:v>40103</x:v>
      </x:c>
      <x:c r="F72" s="84" t="n">
        <x:v>2</x:v>
      </x:c>
      <x:c r="G72" s="132" t="n">
        <x:v>84454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40775</x:v>
      </x:c>
      <x:c r="E73" s="10" t="n">
        <x:v>0</x:v>
      </x:c>
      <x:c r="F73" s="84" t="n">
        <x:v>1</x:v>
      </x:c>
      <x:c r="G73" s="132" t="n">
        <x:v>40775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135700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124950</x:v>
      </x:c>
      <x:c r="E75" s="10" t="n">
        <x:v>0</x:v>
      </x:c>
      <x:c r="F75" s="84" t="n">
        <x:v>1</x:v>
      </x:c>
      <x:c r="G75" s="132" t="n">
        <x:v>124950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321450</x:v>
      </x:c>
      <x:c r="E77" s="10" t="n">
        <x:v>0</x:v>
      </x:c>
      <x:c r="F77" s="84" t="n">
        <x:v>3</x:v>
      </x:c>
      <x:c r="G77" s="132" t="n">
        <x:v>107150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243716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105840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4455061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10969472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683</x:v>
      </x:c>
      <x:c r="L8" s="107" t="n">
        <x:v>0</x:v>
      </x:c>
      <x:c r="M8" s="107" t="n">
        <x:v>0</x:v>
      </x:c>
      <x:c r="N8" s="107" t="n">
        <x:v>226</x:v>
      </x:c>
      <x:c r="O8" s="107" t="n">
        <x:v>0</x:v>
      </x:c>
      <x:c r="P8" s="107" t="n">
        <x:v>92</x:v>
      </x:c>
      <x:c r="Q8" s="108" t="n">
        <x:v>11</x:v>
      </x:c>
      <x:c r="R8" s="108" t="n">
        <x:v>44</x:v>
      </x:c>
      <x:c r="S8" s="108" t="n">
        <x:v>10</x:v>
      </x:c>
      <x:c r="T8" s="108" t="n">
        <x:v>4</x:v>
      </x:c>
      <x:c r="U8" s="108" t="n">
        <x:v>6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470</x:v>
      </x:c>
      <x:c r="L9" s="107" t="n">
        <x:v>45</x:v>
      </x:c>
      <x:c r="M9" s="107" t="n">
        <x:v>1</x:v>
      </x:c>
      <x:c r="N9" s="107" t="n">
        <x:v>180</x:v>
      </x:c>
      <x:c r="O9" s="107" t="n">
        <x:v>1</x:v>
      </x:c>
      <x:c r="P9" s="107" t="n">
        <x:v>44</x:v>
      </x:c>
      <x:c r="Q9" s="108" t="n">
        <x:v>7</x:v>
      </x:c>
      <x:c r="R9" s="108" t="n">
        <x:v>38</x:v>
      </x:c>
      <x:c r="S9" s="108" t="n">
        <x:v>16</x:v>
      </x:c>
      <x:c r="T9" s="108" t="n">
        <x:v>3</x:v>
      </x:c>
      <x:c r="U9" s="108" t="n">
        <x:v>6</x:v>
      </x:c>
      <x:c r="V9" s="108" t="n">
        <x:v>28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3645814</x:v>
      </x:c>
      <x:c r="E8" s="81" t="n">
        <x:v>1039825</x:v>
      </x:c>
      <x:c r="F8" s="116" t="n">
        <x:v>1857781.26214454</x:v>
      </x:c>
      <x:c r="G8" s="81" t="n">
        <x:v>1434511</x:v>
      </x:c>
      <x:c r="H8" s="81" t="n">
        <x:v>782128</x:v>
      </x:c>
      <x:c r="I8" s="117">
        <x:f>SUM(D8:H8)</x:f>
      </x:c>
      <x:c r="J8" s="81" t="n">
        <x:v>5939765</x:v>
      </x:c>
      <x:c r="K8" s="81" t="n">
        <x:v>0</x:v>
      </x:c>
      <x:c r="L8" s="81" t="n">
        <x:v>944125</x:v>
      </x:c>
      <x:c r="M8" s="81" t="n">
        <x:v>0</x:v>
      </x:c>
      <x:c r="N8" s="81" t="n">
        <x:v>117502</x:v>
      </x:c>
      <x:c r="O8" s="81" t="n">
        <x:v>653979</x:v>
      </x:c>
      <x:c r="P8" s="81" t="n">
        <x:v>1104688</x:v>
      </x:c>
      <x:c r="Q8" s="117">
        <x:f>SUM(J8:P8)</x:f>
      </x:c>
      <x:c r="R8" s="81" t="n">
        <x:v>8093331</x:v>
      </x:c>
      <x:c r="S8" s="81" t="n">
        <x:v>666728</x:v>
      </x:c>
      <x:c r="T8" s="59">
        <x:f>SUM('Part C'!$R8:$S8)</x:f>
      </x:c>
      <x:c r="U8" s="81" t="n">
        <x:v>11849.6793557833</x:v>
      </x:c>
      <x:c r="V8" s="81" t="n">
        <x:v>976.175695461201</x:v>
      </x:c>
      <x:c r="W8" s="81" t="n">
        <x:v>2854269.53211009</x:v>
      </x:c>
      <x:c r="X8" s="81" t="n">
        <x:v>11614328.5321101</x:v>
      </x:c>
      <x:c r="Y8" s="12" t="n">
        <x:v>17004.8733998684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2876691</x:v>
      </x:c>
      <x:c r="E9" s="81" t="n">
        <x:v>758474</x:v>
      </x:c>
      <x:c r="F9" s="116" t="n">
        <x:v>1441285.04603186</x:v>
      </x:c>
      <x:c r="G9" s="81" t="n">
        <x:v>830407</x:v>
      </x:c>
      <x:c r="H9" s="81" t="n">
        <x:v>240296</x:v>
      </x:c>
      <x:c r="I9" s="117">
        <x:f>SUM(D9:H9)</x:f>
      </x:c>
      <x:c r="J9" s="81" t="n">
        <x:v>3883549</x:v>
      </x:c>
      <x:c r="K9" s="81" t="n">
        <x:v>262084</x:v>
      </x:c>
      <x:c r="L9" s="81" t="n">
        <x:v>900181</x:v>
      </x:c>
      <x:c r="M9" s="81" t="n">
        <x:v>11634</x:v>
      </x:c>
      <x:c r="N9" s="81" t="n">
        <x:v>116302</x:v>
      </x:c>
      <x:c r="O9" s="81" t="n">
        <x:v>647686</x:v>
      </x:c>
      <x:c r="P9" s="81" t="n">
        <x:v>325716</x:v>
      </x:c>
      <x:c r="Q9" s="117">
        <x:f>SUM(J9:P9)</x:f>
      </x:c>
      <x:c r="R9" s="81" t="n">
        <x:v>5681126</x:v>
      </x:c>
      <x:c r="S9" s="81" t="n">
        <x:v>466027</x:v>
      </x:c>
      <x:c r="T9" s="59">
        <x:f>SUM('Part C'!$R9:$S9)</x:f>
      </x:c>
      <x:c r="U9" s="81" t="n">
        <x:v>11009.9341085271</x:v>
      </x:c>
      <x:c r="V9" s="81" t="n">
        <x:v>903.153100775194</x:v>
      </x:c>
      <x:c r="W9" s="81" t="n">
        <x:v>2156373.46788991</x:v>
      </x:c>
      <x:c r="X9" s="81" t="n">
        <x:v>8303526.46788991</x:v>
      </x:c>
      <x:c r="Y9" s="12" t="n">
        <x:v>16092.1055579262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45</x:v>
      </x:c>
      <x:c r="H9" s="119" t="n">
        <x:v>0</x:v>
      </x:c>
      <x:c r="I9" s="119" t="n">
        <x:v>0</x:v>
      </x:c>
      <x:c r="J9" s="120">
        <x:f>SUM(F9:I9)</x:f>
      </x:c>
      <x:c r="K9" s="81" t="n">
        <x:v>135876</x:v>
      </x:c>
      <x:c r="L9" s="81" t="n">
        <x:v>126208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