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K10" i="9"/>
  <x:c r="L10" i="9"/>
  <x:c r="M10" i="9"/>
  <x:c r="N10" i="9"/>
  <x:c r="O10" i="9"/>
  <x:c r="P10" i="9"/>
  <x:c r="Q10" i="9"/>
  <x:c r="R10" i="9"/>
  <x:c r="S10" i="9"/>
  <x:c r="T10" i="9"/>
  <x:c r="U10" i="9"/>
  <x:c r="V10" i="9"/>
  <x:c r="W10" i="9"/>
  <x:c r="X10" i="9"/>
  <x:c r="Y10" i="9"/>
  <x:c r="I8" i="10"/>
  <x:c r="Q8" i="10"/>
  <x:c r="T8" i="10"/>
  <x:c r="I9" i="10"/>
  <x:c r="Q9" i="10"/>
  <x:c r="T9" i="10"/>
  <x:c r="D10" i="10"/>
  <x:c r="E10" i="10"/>
  <x:c r="F10" i="10"/>
  <x:c r="G10" i="10"/>
  <x:c r="H10" i="10"/>
  <x:c r="I10" i="10"/>
  <x:c r="J10" i="10"/>
  <x:c r="K10" i="10"/>
  <x:c r="L10" i="10"/>
  <x:c r="M10" i="10"/>
  <x:c r="N10" i="10"/>
  <x:c r="O10" i="10"/>
  <x:c r="P10" i="10"/>
  <x:c r="Q10" i="10"/>
  <x:c r="R10" i="10"/>
  <x:c r="S10" i="10"/>
  <x:c r="T10" i="10"/>
  <x:c r="W10" i="10"/>
  <x:c r="X10" i="10"/>
  <x:c r="J8" i="11"/>
  <x:c r="N8" i="11"/>
  <x:c r="V8" i="11"/>
  <x:c r="J9" i="11"/>
  <x:c r="N9" i="11"/>
  <x:c r="V9" i="11"/>
  <x:c r="F10" i="11"/>
  <x:c r="G10" i="11"/>
  <x:c r="H10" i="11"/>
  <x:c r="I10" i="11"/>
  <x:c r="J10" i="11"/>
  <x:c r="K10" i="11"/>
  <x:c r="L10" i="11"/>
  <x:c r="M10" i="11"/>
  <x:c r="N10" i="11"/>
  <x:c r="O10" i="11"/>
  <x:c r="P10" i="11"/>
  <x:c r="Q10" i="11"/>
  <x:c r="R10" i="11"/>
  <x:c r="S10" i="11"/>
  <x:c r="T10" i="11"/>
  <x:c r="U10" i="11"/>
  <x:c r="V10" i="11"/>
  <x:c r="W10" i="11"/>
  <x:c r="X10" i="11"/>
  <x:c r="Y10" i="11"/>
  <x:c r="J15" i="11"/>
  <x:c r="N15" i="11"/>
  <x:c r="F17" i="11"/>
  <x:c r="G17" i="11"/>
  <x:c r="H17" i="11"/>
  <x:c r="I17" i="11"/>
  <x:c r="J17" i="11"/>
  <x:c r="K17" i="11"/>
  <x:c r="L17" i="11"/>
  <x:c r="M17" i="11"/>
  <x:c r="N17" i="11"/>
  <x:c r="D10" i="12"/>
  <x:c r="E10" i="12"/>
  <x:c r="F10" i="12"/>
  <x:c r="H10" i="12"/>
  <x:c r="J10" i="12"/>
</x:calcChain>
</file>

<file path=xl/sharedStrings.xml><?xml version="1.0" encoding="utf-8"?>
<x:sst xmlns:x="http://schemas.openxmlformats.org/spreadsheetml/2006/main" count="233" uniqueCount="233">
  <x:si>
    <x:t>Part A - District-Level Information</x:t>
  </x:si>
  <x:si>
    <x:t>School District Name</x:t>
  </x:si>
  <x:si>
    <x:t>Alfred-Almond</x:t>
  </x:si>
  <x:si>
    <x:t>BEDS Code</x:t>
  </x:si>
  <x:si>
    <x:t>020101</x:t>
  </x:si>
  <x:si>
    <x:t>School Year</x:t>
  </x:si>
  <x:si>
    <x:t>2021-22</x:t>
  </x:si>
  <x:si>
    <x:t>I) Contact Information</x:t>
  </x:si>
  <x:si>
    <x:t>Mailing Address</x:t>
  </x:si>
  <x:si>
    <x:t>Contact First &amp; Last Name</x:t>
  </x:si>
  <x:si>
    <x:t>Angela Rogers</x:t>
  </x:si>
  <x:si>
    <x:t>Street Address Line 1</x:t>
  </x:si>
  <x:si>
    <x:t>6795 State Route 21</x:t>
  </x:si>
  <x:si>
    <x:t>Title of Contact</x:t>
  </x:si>
  <x:si>
    <x:t>Business Manager</x:t>
  </x:si>
  <x:si>
    <x:t>Street Address Line 2</x:t>
  </x:si>
  <x:si>
    <x:t/>
  </x:si>
  <x:si>
    <x:t>Email Address</x:t>
  </x:si>
  <x:si>
    <x:t>arogers@aacsapps.com</x:t>
  </x:si>
  <x:si>
    <x:t>City</x:t>
  </x:si>
  <x:si>
    <x:t>Almond</x:t>
  </x:si>
  <x:si>
    <x:t>Phone Number</x:t>
  </x:si>
  <x:si>
    <x:t>6072766513</x:t>
  </x:si>
  <x:si>
    <x:t>Zip Code</x:t>
  </x:si>
  <x:si>
    <x:t>14804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</x:si>
  <x:si>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</x:si>
  <x:si>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</x:si>
  <x:si>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</x:si>
  <x:si>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</x:si>
  <x:si>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</x:si>
  <x:si>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</x:si>
  <x:si>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</x:si>
  <x:si>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</x:si>
  <x:si>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</x:si>
  <x:si>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</x:si>
  <x:si>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</x:si>
  <x:si>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</x:si>
  <x:si>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</x:si>
  <x:si>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</x:si>
  <x:si>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</x:si>
  <x:si>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</x:si>
  <x:si>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</x:si>
  <x:si>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</x:si>
  <x:si>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</x:si>
  <x:si>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</x:si>
  <x:si>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</x:si>
  <x:si>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</x:si>
  <x:si>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</x:si>
  <x:si>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</x:si>
  <x:si>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</x:si>
  <x:si>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</x:si>
  <x:si>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</x:si>
  <x:si>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</x:si>
  <x:si>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</x:si>
  <x:si>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</x:si>
  <x:si>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</x:si>
  <x:si>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</x:si>
  <x:si>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</x:si>
  <x:si>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</x:si>
  <x:si>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</x:si>
  <x:si>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</x:si>
  <x:si>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</x:si>
  <x:si>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2021-22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</x:si>
  <x:si>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</x:si>
  <x:si>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</x:si>
  <x:si>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</x:si>
  <x:si>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</x:si>
  <x:si>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</x:si>
  <x:si>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</x:si>
  <x:si>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</x:si>
  <x:si>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</x:si>
  <x:si>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</x:si>
  <x:si>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</x:si>
  <x:si>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</x:si>
  <x:si>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</x:si>
  <x:si>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</x:si>
  <x:si>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</x:si>
  <x:si>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</x:si>
  <x:si>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</x:si>
  <x:si>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</x:si>
  <x:si>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</x:si>
  <x:si>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</x:si>
  <x:si>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</x:si>
  <x:si>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</x:si>
  <x:si>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</x:si>
  <x:si>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</x:si>
  <x:si>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</x:si>
  <x:si>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</x:si>
  <x:si>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</x:si>
  <x:si>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</x:si>
  <x:si>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</x:si>
  <x:si>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</x:si>
  <x:si>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</x:si>
  <x:si>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</x:si>
  <x:si>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</x:si>
  <x:si>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</x:si>
  <x:si>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</x:si>
  <x:si>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</x:si>
  <x:si>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</x:si>
  <x:si>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</x:si>
  <x:si>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</x:si>
  <x:si>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</x:si>
  <x:si>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</x:si>
  <x:si>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</x:si>
  <x:si>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</x:si>
  <x:si>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</x:si>
  <x:si>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</x:si>
  <x:si>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</x:si>
  <x:si>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</x:si>
  <x:si>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</x:si>
  <x:si>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</x:si>
  <x:si>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</x:si>
  <x:si>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</x:si>
  <x:si>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</x:si>
  <x:si>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</x:si>
  <x:si>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</x:si>
  <x:si>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</x:si>
  <x:si>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</x:si>
  <x:si>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</x:si>
  <x:si>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</x:si>
  <x:si>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</x:si>
  <x:si>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</x:si>
  <x:si>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</x:si>
  <x:si>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</x:si>
  <x:si>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</x:si>
  <x:si>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</x:si>
  <x:si>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</x:si>
  <x:si>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</x:si>
  <x:si>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</x:si>
  <x:si>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</x:si>
  <x:si>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</x:si>
  <x:si>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020101040001</x:t>
  </x:si>
  <x:si>
    <x:t>ALFRED-ALMOND ELEMENTARY SCHOOL</x:t>
  </x:si>
  <x:si>
    <x:t>Elementary School</x:t>
  </x:si>
  <x:si>
    <x:t>Pre-K</x:t>
  </x:si>
  <x:si>
    <x:t>6</x:t>
  </x:si>
  <x:si>
    <x:t>Yes</x:t>
  </x:si>
  <x:si>
    <x:t>No</x:t>
  </x:si>
  <x:si>
    <x:t>020101040002</x:t>
  </x:si>
  <x:si>
    <x:t>ALFRED-ALMOND JUNIOR-SENIOR HIGH SCH</x:t>
  </x:si>
  <x:si>
    <x:t>Junior-Senior High School</x:t>
  </x:si>
  <x:si>
    <x:t>7</x:t>
  </x:si>
  <x:si>
    <x:t>12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</x:si>
  <x:si>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</x:si>
  <x:si>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</x:si>
  <x:si>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</x:si>
  <x:si>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</x:si>
  <x:si>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</x:si>
  <x:si>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</x:si>
  <x:si>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</x:si>
  <x:si>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</x:si>
  <x:si>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</x:si>
  <x:si>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</x:si>
  <x:si>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</x:si>
  <x:si>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</x:si>
  <x:si>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</x:si>
  <x:si>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</x:si>
  <x:si>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</x:si>
  <x:si>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</x:si>
  <x:si>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</x:si>
  <x:si>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</x:si>
  <x:si>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</x:si>
  <x:si>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</x:si>
  <x:si>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</x:si>
  <x:si>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</x:si>
  <x:si>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</x:si>
  <x:si>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</x:si>
  <x:si>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</x:si>
  <x:si>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</x:si>
  <x:si>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</x:si>
  <x:si>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</x:si>
  <x:si>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</x:si>
  <x:si>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</x:si>
  <x:si>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</x:si>
  <x:si>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</x:si>
  <x:si>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</x:si>
  <x:si>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</x:si>
  <x:si>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</x:si>
  <x:si>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</x:si>
  <x:si>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</x:si>
  <x:si>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</x:si>
  <x:si>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</x:si>
  <x:si>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</x:si>
  <x:si>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</x:si>
  <x:si>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</x:si>
  <x:si>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</x:si>
  <x:si>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</x:si>
  <x:si>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</x:si>
  <x:si>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</x:si>
  <x:si>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</x:si>
  <x:si>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</x:si>
  <x:si>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</x:si>
  <x:si>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</x:si>
  <x:si>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</x:si>
  <x:si>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</x:si>
  <x:si>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</x:si>
  <x:si>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</x:si>
  <x:si>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</x:si>
  <x:si>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</x:si>
  <x:si>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</x:si>
  <x:si>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</x:si>
  <x:si>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</x:si>
  <x:si>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</x:si>
  <x:si>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</x:si>
  <x:si>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</x:si>
  <x:si>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</x:si>
  <x:si>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</x:si>
  <x:si>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</x:si>
  <x:si>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</x:si>
  <x:si>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</x:si>
  <x:si>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</x:si>
  <x:si>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</x:si>
  <x:si>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</x:si>
  <x:si>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</x:si>
  <x:si>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</x:si>
  <x:si>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</x:si>
  <x:si>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</x:si>
  <x:si>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</x:si>
  <x:si>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</x:si>
  <x:si>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</x:si>
  <x:si>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2017-18</x:t>
  </x:si>
  <x:si>
    <x:t>K-12 School</x:t>
  </x:si>
  <x:si>
    <x:t>2018-19</x:t>
  </x:si>
  <x:si>
    <x:t>Pre-K Only</x:t>
  </x:si>
  <x:si>
    <x:t>K</x:t>
  </x:si>
  <x:si>
    <x:t>K-8 School</x:t>
  </x:si>
  <x:si>
    <x:t>2019-20</x:t>
  </x:si>
  <x:si>
    <x:t>Middle/Junior High School</x:t>
  </x:si>
  <x:si>
    <x:t>2020-21</x:t>
  </x:si>
  <x:si>
    <x:t>NYC - District 75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</x:si>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</x:sst>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20</x:v>
      </x:c>
      <x:c r="H8" s="139" t="s"/>
    </x:row>
    <x:row r="9" spans="1:8" x14ac:dyDescent="0.3">
      <x:c r="B9" s="38" t="s">
        <x:v>21</x:v>
      </x:c>
      <x:c r="C9" s="138" t="s">
        <x:v>22</x:v>
      </x:c>
      <x:c r="D9" s="139" t="s"/>
      <x:c r="E9" s="69" t="s">
        <x:v>23</x:v>
      </x:c>
      <x:c r="F9" s="39" t="s"/>
      <x:c r="G9" s="138" t="s">
        <x:v>24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25</x:v>
      </x:c>
    </x:row>
    <x:row r="12" spans="1:8" x14ac:dyDescent="0.3">
      <x:c r="B12" s="41" t="s"/>
      <x:c r="C12" s="58" t="s"/>
      <x:c r="D12" s="134" t="s">
        <x:v>26</x:v>
      </x:c>
      <x:c r="E12" s="135" t="s"/>
      <x:c r="F12" s="31" t="s"/>
      <x:c r="G12" s="31" t="s"/>
      <x:c r="H12" s="33" t="s"/>
    </x:row>
    <x:row r="13" spans="1:8" x14ac:dyDescent="0.3">
      <x:c r="B13" s="42" t="s">
        <x:v>27</x:v>
      </x:c>
      <x:c r="C13" s="52" t="s">
        <x:v>28</x:v>
      </x:c>
      <x:c r="D13" s="43" t="s">
        <x:v>29</x:v>
      </x:c>
      <x:c r="E13" s="43" t="s">
        <x:v>30</x:v>
      </x:c>
      <x:c r="F13" s="3" t="s"/>
      <x:c r="G13" s="3" t="s"/>
      <x:c r="H13" s="37" t="s"/>
    </x:row>
    <x:row r="14" spans="1:8" x14ac:dyDescent="0.3">
      <x:c r="B14" s="53" t="s">
        <x:v>31</x:v>
      </x:c>
      <x:c r="C14" s="10">
        <x:f>SUM(D14:E14)</x:f>
      </x:c>
      <x:c r="D14" s="10" t="n">
        <x:v>14937499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32</x:v>
      </x:c>
      <x:c r="C15" s="10">
        <x:f>SUM(D15:E15)</x:f>
      </x:c>
      <x:c r="D15" s="10" t="n">
        <x:v>66336</x:v>
      </x:c>
      <x:c r="E15" s="10" t="n">
        <x:v>441542</x:v>
      </x:c>
      <x:c r="F15" s="3" t="s"/>
      <x:c r="G15" s="3" t="s"/>
      <x:c r="H15" s="37" t="s"/>
    </x:row>
    <x:row r="16" spans="1:8" x14ac:dyDescent="0.3">
      <x:c r="B16" s="53" t="s">
        <x:v>33</x:v>
      </x:c>
      <x:c r="C16" s="10">
        <x:f>SUM(D16:E16)</x:f>
      </x:c>
      <x:c r="D16" s="10" t="n">
        <x:v>69235</x:v>
      </x:c>
      <x:c r="E16" s="10" t="n">
        <x:v>303396</x:v>
      </x:c>
      <x:c r="F16" s="3" t="s"/>
      <x:c r="G16" s="3" t="s"/>
      <x:c r="H16" s="37" t="s"/>
    </x:row>
    <x:row r="17" spans="1:8" x14ac:dyDescent="0.3">
      <x:c r="B17" s="53" t="s">
        <x:v>34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35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26</x:v>
      </x:c>
      <x:c r="E20" s="135" t="s"/>
      <x:c r="F20" s="3" t="s"/>
      <x:c r="G20" s="3" t="s"/>
      <x:c r="H20" s="37" t="s"/>
    </x:row>
    <x:row r="21" spans="1:8" x14ac:dyDescent="0.3">
      <x:c r="B21" s="42" t="s">
        <x:v>36</x:v>
      </x:c>
      <x:c r="C21" s="51" t="s">
        <x:v>28</x:v>
      </x:c>
      <x:c r="D21" s="43" t="s">
        <x:v>29</x:v>
      </x:c>
      <x:c r="E21" s="43" t="s">
        <x:v>30</x:v>
      </x:c>
      <x:c r="F21" s="3" t="s"/>
      <x:c r="G21" s="3" t="s"/>
      <x:c r="H21" s="37" t="s"/>
    </x:row>
    <x:row r="22" spans="1:8" x14ac:dyDescent="0.3">
      <x:c r="B22" s="53" t="s">
        <x:v>37</x:v>
      </x:c>
      <x:c r="C22" s="10">
        <x:f>SUM(D22:E22)</x:f>
      </x:c>
      <x:c r="D22" s="10" t="n">
        <x:v>100000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38</x:v>
      </x:c>
      <x:c r="C23" s="10">
        <x:f>SUM(D23:E23)</x:f>
      </x:c>
      <x:c r="D23" s="10" t="n">
        <x:v>1697861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39</x:v>
      </x:c>
      <x:c r="C24" s="10">
        <x:f>SUM(D24:E24)</x:f>
      </x:c>
      <x:c r="D24" s="10" t="n">
        <x:v>69235</x:v>
      </x:c>
      <x:c r="E24" s="10" t="n">
        <x:v>303396</x:v>
      </x:c>
      <x:c r="F24" s="3" t="s"/>
      <x:c r="G24" s="3" t="s"/>
      <x:c r="H24" s="37" t="s"/>
    </x:row>
    <x:row r="25" spans="1:8" x14ac:dyDescent="0.3">
      <x:c r="B25" s="53" t="s">
        <x:v>40</x:v>
      </x:c>
      <x:c r="C25" s="10">
        <x:f>SUM(D25:E25)</x:f>
      </x:c>
      <x:c r="D25" s="10" t="n">
        <x:v>1350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41</x:v>
      </x:c>
      <x:c r="C26" s="10">
        <x:f>SUM(D26:E26)</x:f>
      </x:c>
      <x:c r="D26" s="10" t="n">
        <x:v>0</x:v>
      </x:c>
      <x:c r="E26" s="10" t="n">
        <x:v>11605</x:v>
      </x:c>
      <x:c r="F26" s="3" t="s"/>
      <x:c r="G26" s="3" t="s"/>
      <x:c r="H26" s="37" t="s"/>
    </x:row>
    <x:row r="27" spans="1:8" x14ac:dyDescent="0.3">
      <x:c r="B27" s="53" t="s">
        <x:v>42</x:v>
      </x:c>
      <x:c r="C27" s="10">
        <x:f>SUM(D27:E27)</x:f>
      </x:c>
      <x:c r="D27" s="10" t="n">
        <x:v>706664</x:v>
      </x:c>
      <x:c r="E27" s="10" t="n">
        <x:v>7266</x:v>
      </x:c>
      <x:c r="F27" s="3" t="s"/>
      <x:c r="G27" s="3" t="s"/>
      <x:c r="H27" s="37" t="s"/>
    </x:row>
    <x:row r="28" spans="1:8" x14ac:dyDescent="0.3">
      <x:c r="B28" s="53" t="s">
        <x:v>43</x:v>
      </x:c>
      <x:c r="C28" s="10">
        <x:f>SUM(D28:E28)</x:f>
      </x:c>
      <x:c r="D28" s="10" t="n">
        <x:v>221051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44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26</x:v>
      </x:c>
      <x:c r="E31" s="135" t="s"/>
      <x:c r="G31" s="70" t="s"/>
      <x:c r="H31" s="37" t="s"/>
    </x:row>
    <x:row r="32" spans="1:8" x14ac:dyDescent="0.3">
      <x:c r="B32" s="42" t="s">
        <x:v>45</x:v>
      </x:c>
      <x:c r="C32" s="51" t="s">
        <x:v>28</x:v>
      </x:c>
      <x:c r="D32" s="43" t="s">
        <x:v>29</x:v>
      </x:c>
      <x:c r="E32" s="43" t="s">
        <x:v>30</x:v>
      </x:c>
      <x:c r="F32" s="64" t="s">
        <x:v>46</x:v>
      </x:c>
      <x:c r="G32" s="64" t="s">
        <x:v>47</x:v>
      </x:c>
      <x:c r="H32" s="37" t="s"/>
    </x:row>
    <x:row r="33" spans="1:8" x14ac:dyDescent="0.3">
      <x:c r="B33" s="53" t="s">
        <x:v>48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49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50</x:v>
      </x:c>
      <x:c r="C35" s="10">
        <x:f>SUM(D35:E35)</x:f>
      </x:c>
      <x:c r="D35" s="10" t="n">
        <x:v>125000</x:v>
      </x:c>
      <x:c r="E35" s="10" t="n">
        <x:v>0</x:v>
      </x:c>
      <x:c r="F35" s="7" t="n">
        <x:v>1</x:v>
      </x:c>
      <x:c r="G35" s="132" t="n">
        <x:v>125000</x:v>
      </x:c>
      <x:c r="H35" s="37" t="s"/>
    </x:row>
    <x:row r="36" spans="1:8" x14ac:dyDescent="0.3">
      <x:c r="B36" s="53" t="s">
        <x:v>51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52</x:v>
      </x:c>
      <x:c r="C37" s="10">
        <x:f>SUM(D37:E37)</x:f>
      </x:c>
      <x:c r="D37" s="10" t="n">
        <x:v>254914</x:v>
      </x:c>
      <x:c r="E37" s="10" t="n">
        <x:v>0</x:v>
      </x:c>
      <x:c r="F37" s="7" t="n">
        <x:v>5</x:v>
      </x:c>
      <x:c r="G37" s="132" t="n">
        <x:v>50982.8</x:v>
      </x:c>
      <x:c r="H37" s="37" t="s"/>
    </x:row>
    <x:row r="38" spans="1:8" x14ac:dyDescent="0.3">
      <x:c r="B38" s="53" t="s">
        <x:v>53</x:v>
      </x:c>
      <x:c r="C38" s="10">
        <x:f>SUM(D38:E38)</x:f>
      </x:c>
      <x:c r="D38" s="10" t="n">
        <x:v>0</x:v>
      </x:c>
      <x:c r="E38" s="10" t="n">
        <x:v>0</x:v>
      </x:c>
      <x:c r="F38" s="7" t="n">
        <x:v>0</x:v>
      </x:c>
      <x:c r="G38" s="132" t="n">
        <x:v>0</x:v>
      </x:c>
      <x:c r="H38" s="37" t="s"/>
    </x:row>
    <x:row r="39" spans="1:8" x14ac:dyDescent="0.3">
      <x:c r="B39" s="53" t="s">
        <x:v>54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55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56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2" t="n">
        <x:v>0</x:v>
      </x:c>
      <x:c r="H41" s="37" t="s"/>
    </x:row>
    <x:row r="42" spans="1:8" x14ac:dyDescent="0.3">
      <x:c r="B42" s="53" t="s">
        <x:v>57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58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2" t="n">
        <x:v>0</x:v>
      </x:c>
      <x:c r="H43" s="37" t="s"/>
    </x:row>
    <x:row r="44" spans="1:8" x14ac:dyDescent="0.3">
      <x:c r="B44" s="53" t="s">
        <x:v>59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43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60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61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62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63</x:v>
      </x:c>
      <x:c r="C51" s="7" t="n">
        <x:v>559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64</x:v>
      </x:c>
      <x:c r="C52" s="7" t="n">
        <x:v>18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65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66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67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68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69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26</x:v>
      </x:c>
      <x:c r="E60" s="135" t="s"/>
      <x:c r="F60" s="61" t="s">
        <x:v>70</x:v>
      </x:c>
      <x:c r="G60" s="61" t="s">
        <x:v>71</x:v>
      </x:c>
      <x:c r="H60" s="33" t="s"/>
    </x:row>
    <x:row r="61" spans="1:8" x14ac:dyDescent="0.3">
      <x:c r="B61" s="42" t="s">
        <x:v>72</x:v>
      </x:c>
      <x:c r="C61" s="51" t="s">
        <x:v>28</x:v>
      </x:c>
      <x:c r="D61" s="43" t="s">
        <x:v>29</x:v>
      </x:c>
      <x:c r="E61" s="43" t="s">
        <x:v>30</x:v>
      </x:c>
      <x:c r="F61" s="67" t="s">
        <x:v>73</x:v>
      </x:c>
      <x:c r="G61" s="67" t="s">
        <x:v>74</x:v>
      </x:c>
      <x:c r="H61" s="37" t="s"/>
    </x:row>
    <x:row r="62" spans="1:8" x14ac:dyDescent="0.3">
      <x:c r="B62" s="53" t="s">
        <x:v>75</x:v>
      </x:c>
      <x:c r="C62" s="10">
        <x:f>SUM(D62:E62)</x:f>
      </x:c>
      <x:c r="D62" s="10" t="n">
        <x:v>55245</x:v>
      </x:c>
      <x:c r="E62" s="10" t="n">
        <x:v>0</x:v>
      </x:c>
      <x:c r="F62" s="84" t="n">
        <x:v>0.5</x:v>
      </x:c>
      <x:c r="G62" s="132" t="n">
        <x:v>110490</x:v>
      </x:c>
      <x:c r="H62" s="37" t="s"/>
    </x:row>
    <x:row r="63" spans="1:8" x14ac:dyDescent="0.3">
      <x:c r="B63" s="53" t="s">
        <x:v>76</x:v>
      </x:c>
      <x:c r="C63" s="10">
        <x:f>SUM(D63:E63)</x:f>
      </x:c>
      <x:c r="D63" s="10" t="n">
        <x:v>520909</x:v>
      </x:c>
      <x:c r="E63" s="10" t="n">
        <x:v>0</x:v>
      </x:c>
      <x:c r="F63" s="84" t="n">
        <x:v>3.2</x:v>
      </x:c>
      <x:c r="G63" s="132" t="n">
        <x:v>162784.0625</x:v>
      </x:c>
      <x:c r="H63" s="37" t="s"/>
    </x:row>
    <x:row r="64" spans="1:8" x14ac:dyDescent="0.3">
      <x:c r="B64" s="53" t="s">
        <x:v>77</x:v>
      </x:c>
      <x:c r="C64" s="10">
        <x:f>SUM(D64:E64)</x:f>
      </x:c>
      <x:c r="D64" s="10" t="n">
        <x:v>939167</x:v>
      </x:c>
      <x:c r="E64" s="10" t="n">
        <x:v>0</x:v>
      </x:c>
      <x:c r="F64" s="84" t="n">
        <x:v>8.5</x:v>
      </x:c>
      <x:c r="G64" s="132" t="n">
        <x:v>110490.235294118</x:v>
      </x:c>
      <x:c r="H64" s="37" t="s"/>
    </x:row>
    <x:row r="65" spans="1:8" x14ac:dyDescent="0.3">
      <x:c r="B65" s="53" t="s">
        <x:v>78</x:v>
      </x:c>
      <x:c r="C65" s="10">
        <x:f>SUM(D65:E65)</x:f>
      </x:c>
      <x:c r="D65" s="10" t="n">
        <x:v>723026</x:v>
      </x:c>
      <x:c r="E65" s="10" t="n">
        <x:v>0</x:v>
      </x:c>
      <x:c r="F65" s="84" t="n">
        <x:v>0</x:v>
      </x:c>
      <x:c r="G65" s="132" t="n">
        <x:v>0</x:v>
      </x:c>
      <x:c r="H65" s="37" t="s"/>
    </x:row>
    <x:row r="66" spans="1:8" x14ac:dyDescent="0.3">
      <x:c r="B66" s="53" t="s">
        <x:v>79</x:v>
      </x:c>
      <x:c r="C66" s="10">
        <x:f>SUM(D66:E66)</x:f>
      </x:c>
      <x:c r="D66" s="10" t="n">
        <x:v>380547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80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81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26</x:v>
      </x:c>
      <x:c r="E70" s="135" t="s"/>
      <x:c r="F70" s="61" t="s">
        <x:v>70</x:v>
      </x:c>
      <x:c r="G70" s="61" t="s">
        <x:v>71</x:v>
      </x:c>
      <x:c r="H70" s="37" t="s"/>
    </x:row>
    <x:row r="71" spans="1:8" x14ac:dyDescent="0.3">
      <x:c r="B71" s="56" t="s">
        <x:v>82</x:v>
      </x:c>
      <x:c r="C71" s="51" t="s">
        <x:v>28</x:v>
      </x:c>
      <x:c r="D71" s="43" t="s">
        <x:v>29</x:v>
      </x:c>
      <x:c r="E71" s="43" t="s">
        <x:v>30</x:v>
      </x:c>
      <x:c r="F71" s="67" t="s">
        <x:v>73</x:v>
      </x:c>
      <x:c r="G71" s="67" t="s">
        <x:v>74</x:v>
      </x:c>
      <x:c r="H71" s="37" t="s"/>
    </x:row>
    <x:row r="72" spans="1:8" x14ac:dyDescent="0.3">
      <x:c r="B72" s="53" t="s">
        <x:v>83</x:v>
      </x:c>
      <x:c r="C72" s="10">
        <x:f>SUM(D72:E72)</x:f>
      </x:c>
      <x:c r="D72" s="10" t="n">
        <x:v>0</x:v>
      </x:c>
      <x:c r="E72" s="10" t="n">
        <x:v>0</x:v>
      </x:c>
      <x:c r="F72" s="84" t="n">
        <x:v>0</x:v>
      </x:c>
      <x:c r="G72" s="132" t="n">
        <x:v>0</x:v>
      </x:c>
      <x:c r="H72" s="37" t="s"/>
    </x:row>
    <x:row r="73" spans="1:8" x14ac:dyDescent="0.3">
      <x:c r="B73" s="53" t="s">
        <x:v>84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85</x:v>
      </x:c>
      <x:c r="C74" s="10">
        <x:f>SUM(D74:E74)</x:f>
      </x:c>
      <x:c r="D74" s="10" t="n">
        <x:v>126114</x:v>
      </x:c>
      <x:c r="E74" s="10" t="n">
        <x:v>0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86</x:v>
      </x:c>
      <x:c r="C75" s="10">
        <x:f>SUM(D75:E75)</x:f>
      </x:c>
      <x:c r="D75" s="10" t="n">
        <x:v>83897</x:v>
      </x:c>
      <x:c r="E75" s="10" t="n">
        <x:v>4142</x:v>
      </x:c>
      <x:c r="F75" s="84" t="n">
        <x:v>1.3</x:v>
      </x:c>
      <x:c r="G75" s="132" t="n">
        <x:v>67722.3076923077</x:v>
      </x:c>
      <x:c r="H75" s="37" t="s"/>
    </x:row>
    <x:row r="76" spans="1:8" x14ac:dyDescent="0.3">
      <x:c r="B76" s="53" t="s">
        <x:v>87</x:v>
      </x:c>
      <x:c r="C76" s="10">
        <x:f>SUM(D76:E76)</x:f>
      </x:c>
      <x:c r="D76" s="10" t="n">
        <x:v>0</x:v>
      </x:c>
      <x:c r="E76" s="10" t="n">
        <x:v>48666</x:v>
      </x:c>
      <x:c r="F76" s="84" t="n">
        <x:v>2</x:v>
      </x:c>
      <x:c r="G76" s="132" t="n">
        <x:v>24333</x:v>
      </x:c>
      <x:c r="H76" s="37" t="s"/>
    </x:row>
    <x:row r="77" spans="1:8" x14ac:dyDescent="0.3">
      <x:c r="B77" s="53" t="s">
        <x:v>88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2" t="n">
        <x:v>0</x:v>
      </x:c>
      <x:c r="H77" s="37" t="s"/>
    </x:row>
    <x:row r="78" spans="1:8" x14ac:dyDescent="0.3">
      <x:c r="B78" s="53" t="s">
        <x:v>89</x:v>
      </x:c>
      <x:c r="C78" s="10">
        <x:f>SUM(D78:E78)</x:f>
      </x:c>
      <x:c r="D78" s="10" t="n">
        <x:v>46679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90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91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92</x:v>
      </x:c>
      <x:c r="C82" s="10">
        <x:f>SUM(D82:E82)</x:f>
      </x:c>
      <x:c r="D82" s="10" t="n">
        <x:v>168000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93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94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95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96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68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97</x:v>
      </x:c>
      <x:c r="G91" s="3" t="s"/>
      <x:c r="H91" s="39" t="s"/>
    </x:row>
    <x:row r="92" spans="1:8" x14ac:dyDescent="0.3">
      <x:c r="B92" s="41" t="s">
        <x:v>98</x:v>
      </x:c>
      <x:c r="C92" s="10" t="n">
        <x:v>3277728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99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100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101</x:v>
      </x:c>
      <x:c r="C95" s="10" t="n">
        <x:v>6578561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102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103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104</x:v>
      </x:c>
      <x:c r="F6" s="135" t="s"/>
      <x:c r="G6" s="143" t="s">
        <x:v>105</x:v>
      </x:c>
      <x:c r="H6" s="143" t="s"/>
      <x:c r="I6" s="143" t="s"/>
      <x:c r="J6" s="143" t="s"/>
      <x:c r="K6" s="134" t="s">
        <x:v>106</x:v>
      </x:c>
      <x:c r="L6" s="144" t="s"/>
      <x:c r="M6" s="144" t="s"/>
      <x:c r="N6" s="144" t="s"/>
      <x:c r="O6" s="144" t="s"/>
      <x:c r="P6" s="135" t="s"/>
      <x:c r="Q6" s="134" t="s">
        <x:v>107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110</x:v>
      </x:c>
      <x:c r="E7" s="75" t="s">
        <x:v>111</x:v>
      </x:c>
      <x:c r="F7" s="100" t="s">
        <x:v>112</x:v>
      </x:c>
      <x:c r="G7" s="75" t="s">
        <x:v>113</x:v>
      </x:c>
      <x:c r="H7" s="100" t="s">
        <x:v>114</x:v>
      </x:c>
      <x:c r="I7" s="100" t="s">
        <x:v>115</x:v>
      </x:c>
      <x:c r="J7" s="100" t="s">
        <x:v>116</x:v>
      </x:c>
      <x:c r="K7" s="75" t="s">
        <x:v>117</x:v>
      </x:c>
      <x:c r="L7" s="100" t="s">
        <x:v>118</x:v>
      </x:c>
      <x:c r="M7" s="100" t="s">
        <x:v>119</x:v>
      </x:c>
      <x:c r="N7" s="100" t="s">
        <x:v>120</x:v>
      </x:c>
      <x:c r="O7" s="100" t="s">
        <x:v>121</x:v>
      </x:c>
      <x:c r="P7" s="100" t="s">
        <x:v>122</x:v>
      </x:c>
      <x:c r="Q7" s="75" t="s">
        <x:v>123</x:v>
      </x:c>
      <x:c r="R7" s="100" t="s">
        <x:v>124</x:v>
      </x:c>
      <x:c r="S7" s="100" t="s">
        <x:v>125</x:v>
      </x:c>
      <x:c r="T7" s="100" t="s">
        <x:v>126</x:v>
      </x:c>
      <x:c r="U7" s="100" t="s">
        <x:v>127</x:v>
      </x:c>
      <x:c r="V7" s="100" t="s">
        <x:v>128</x:v>
      </x:c>
      <x:c r="W7" s="100" t="s">
        <x:v>70</x:v>
      </x:c>
      <x:c r="X7" s="100" t="s">
        <x:v>129</x:v>
      </x:c>
      <x:c r="Y7" s="98" t="s">
        <x:v>130</x:v>
      </x:c>
    </x:row>
    <x:row r="8" spans="1:25" s="6" customFormat="1" ht="15" customHeight="1" x14ac:dyDescent="0.3">
      <x:c r="A8" s="167" t="s">
        <x:v>131</x:v>
      </x:c>
      <x:c r="B8" s="168" t="s">
        <x:v>132</x:v>
      </x:c>
      <x:c r="C8" s="167" t="s">
        <x:v>16</x:v>
      </x:c>
      <x:c r="D8" s="169" t="s">
        <x:v>133</x:v>
      </x:c>
      <x:c r="E8" s="170" t="s">
        <x:v>134</x:v>
      </x:c>
      <x:c r="F8" s="170" t="s">
        <x:v>135</x:v>
      </x:c>
      <x:c r="G8" s="170" t="s">
        <x:v>136</x:v>
      </x:c>
      <x:c r="H8" s="170" t="s">
        <x:v>16</x:v>
      </x:c>
      <x:c r="I8" s="170" t="s">
        <x:v>137</x:v>
      </x:c>
      <x:c r="J8" s="106" t="n"/>
      <x:c r="K8" s="107" t="n">
        <x:v>280</x:v>
      </x:c>
      <x:c r="L8" s="107" t="n">
        <x:v>18</x:v>
      </x:c>
      <x:c r="M8" s="107" t="n">
        <x:v>0</x:v>
      </x:c>
      <x:c r="N8" s="107" t="n">
        <x:v>111</x:v>
      </x:c>
      <x:c r="O8" s="107" t="n">
        <x:v>0</x:v>
      </x:c>
      <x:c r="P8" s="107" t="n">
        <x:v>33</x:v>
      </x:c>
      <x:c r="Q8" s="108" t="n">
        <x:v>0</x:v>
      </x:c>
      <x:c r="R8" s="108" t="n">
        <x:v>27</x:v>
      </x:c>
      <x:c r="S8" s="108" t="n">
        <x:v>9</x:v>
      </x:c>
      <x:c r="T8" s="108" t="n">
        <x:v>1</x:v>
      </x:c>
      <x:c r="U8" s="108" t="n">
        <x:v>3.5</x:v>
      </x:c>
      <x:c r="V8" s="108" t="n">
        <x:v>2.1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138</x:v>
      </x:c>
      <x:c r="B9" s="168" t="s">
        <x:v>139</x:v>
      </x:c>
      <x:c r="C9" s="167" t="s">
        <x:v>16</x:v>
      </x:c>
      <x:c r="D9" s="169" t="s">
        <x:v>140</x:v>
      </x:c>
      <x:c r="E9" s="170" t="s">
        <x:v>141</x:v>
      </x:c>
      <x:c r="F9" s="170" t="s">
        <x:v>142</x:v>
      </x:c>
      <x:c r="G9" s="170" t="s">
        <x:v>136</x:v>
      </x:c>
      <x:c r="H9" s="170" t="s">
        <x:v>16</x:v>
      </x:c>
      <x:c r="I9" s="170" t="s">
        <x:v>137</x:v>
      </x:c>
      <x:c r="J9" s="106" t="n"/>
      <x:c r="K9" s="107" t="n">
        <x:v>279</x:v>
      </x:c>
      <x:c r="L9" s="107" t="n">
        <x:v>0</x:v>
      </x:c>
      <x:c r="M9" s="107" t="n">
        <x:v>0</x:v>
      </x:c>
      <x:c r="N9" s="107" t="n">
        <x:v>90</x:v>
      </x:c>
      <x:c r="O9" s="107" t="n">
        <x:v>0</x:v>
      </x:c>
      <x:c r="P9" s="107" t="n">
        <x:v>38</x:v>
      </x:c>
      <x:c r="Q9" s="108" t="n">
        <x:v>3</x:v>
      </x:c>
      <x:c r="R9" s="108" t="n">
        <x:v>29</x:v>
      </x:c>
      <x:c r="S9" s="108" t="n">
        <x:v>6</x:v>
      </x:c>
      <x:c r="T9" s="108" t="n">
        <x:v>1</x:v>
      </x:c>
      <x:c r="U9" s="108" t="n">
        <x:v>2.5</x:v>
      </x:c>
      <x:c r="V9" s="108" t="n">
        <x:v>1.1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4" t="s">
        <x:v>143</x:v>
      </x:c>
      <x:c r="B10" s="2" t="s"/>
      <x:c r="C10" s="2" t="s"/>
      <x:c r="D10" s="3" t="s"/>
      <x:c r="E10" s="8" t="s"/>
      <x:c r="F10" s="8" t="s"/>
      <x:c r="G10" s="2" t="s"/>
      <x:c r="H10" s="2" t="s"/>
      <x:c r="I10" s="2" t="s"/>
      <x:c r="J10" s="2" t="s"/>
      <x:c r="K10" s="13">
        <x:f>SUM(K8:K9)</x:f>
      </x:c>
      <x:c r="L10" s="13">
        <x:f>SUM(L8:L9)</x:f>
      </x:c>
      <x:c r="M10" s="13">
        <x:f>SUM(M8:M9)</x:f>
      </x:c>
      <x:c r="N10" s="13">
        <x:f>SUM(N8:N9)</x:f>
      </x:c>
      <x:c r="O10" s="13">
        <x:f>SUM(O8:O9)</x:f>
      </x:c>
      <x:c r="P10" s="13">
        <x:f>SUM(P8:P9)</x:f>
      </x:c>
      <x:c r="Q10" s="79">
        <x:f>SUM(Q8:Q9)</x:f>
      </x:c>
      <x:c r="R10" s="79">
        <x:f>SUM(R8:R9)</x:f>
      </x:c>
      <x:c r="S10" s="79">
        <x:f>SUM(S8:S9)</x:f>
      </x:c>
      <x:c r="T10" s="79">
        <x:f>SUM(T8:T9)</x:f>
      </x:c>
      <x:c r="U10" s="79">
        <x:f>SUM(U8:U9)</x:f>
      </x:c>
      <x:c r="V10" s="79">
        <x:f>SUM(V8:V9)</x:f>
      </x:c>
      <x:c r="W10" s="79">
        <x:f>SUM(W8:W9)</x:f>
      </x:c>
      <x:c r="X10" s="79">
        <x:f>SUM(X8:X9)</x:f>
      </x:c>
      <x:c r="Y10" s="79">
        <x:f>SUM(Y8:Y9)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9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144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145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146</x:v>
      </x:c>
      <x:c r="E5" s="175" t="s"/>
      <x:c r="F5" s="175" t="s"/>
      <x:c r="G5" s="175" t="s"/>
      <x:c r="H5" s="175" t="s"/>
      <x:c r="I5" s="176" t="s"/>
      <x:c r="J5" s="177" t="s">
        <x:v>147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148</x:v>
      </x:c>
      <x:c r="S5" s="181" t="s"/>
      <x:c r="T5" s="182" t="s"/>
      <x:c r="U5" s="143" t="s">
        <x:v>149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150</x:v>
      </x:c>
      <x:c r="E6" s="155" t="s"/>
      <x:c r="F6" s="155" t="s"/>
      <x:c r="G6" s="89" t="s"/>
      <x:c r="H6" s="90" t="s"/>
      <x:c r="I6" s="75" t="s"/>
      <x:c r="J6" s="134" t="s">
        <x:v>151</x:v>
      </x:c>
      <x:c r="K6" s="135" t="s"/>
      <x:c r="L6" s="134" t="s">
        <x:v>152</x:v>
      </x:c>
      <x:c r="M6" s="135" t="s"/>
      <x:c r="N6" s="134" t="s">
        <x:v>153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154</x:v>
      </x:c>
      <x:c r="E7" s="100" t="s">
        <x:v>155</x:v>
      </x:c>
      <x:c r="F7" s="100" t="s">
        <x:v>156</x:v>
      </x:c>
      <x:c r="G7" s="113" t="s">
        <x:v>157</x:v>
      </x:c>
      <x:c r="H7" s="183" t="s">
        <x:v>158</x:v>
      </x:c>
      <x:c r="I7" s="113" t="s">
        <x:v>159</x:v>
      </x:c>
      <x:c r="J7" s="113" t="s">
        <x:v>160</x:v>
      </x:c>
      <x:c r="K7" s="183" t="s">
        <x:v>134</x:v>
      </x:c>
      <x:c r="L7" s="113" t="s">
        <x:v>161</x:v>
      </x:c>
      <x:c r="M7" s="183" t="s">
        <x:v>162</x:v>
      </x:c>
      <x:c r="N7" s="113" t="s">
        <x:v>163</x:v>
      </x:c>
      <x:c r="O7" s="183" t="s">
        <x:v>164</x:v>
      </x:c>
      <x:c r="P7" s="183" t="s">
        <x:v>165</x:v>
      </x:c>
      <x:c r="Q7" s="113" t="s">
        <x:v>166</x:v>
      </x:c>
      <x:c r="R7" s="113" t="s">
        <x:v>167</x:v>
      </x:c>
      <x:c r="S7" s="113" t="s">
        <x:v>168</x:v>
      </x:c>
      <x:c r="T7" s="11" t="s">
        <x:v>169</x:v>
      </x:c>
      <x:c r="U7" s="124" t="s">
        <x:v>170</x:v>
      </x:c>
      <x:c r="V7" s="124" t="s">
        <x:v>171</x:v>
      </x:c>
      <x:c r="W7" s="124" t="s">
        <x:v>172</x:v>
      </x:c>
      <x:c r="X7" s="124" t="s">
        <x:v>173</x:v>
      </x:c>
      <x:c r="Y7" s="124" t="s">
        <x:v>174</x:v>
      </x:c>
    </x:row>
    <x:row r="8" spans="1:25" s="6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>
        <x:v>1810522</x:v>
      </x:c>
      <x:c r="E8" s="81" t="n">
        <x:v>443324</x:v>
      </x:c>
      <x:c r="F8" s="116" t="n">
        <x:v>1065407.46736071</x:v>
      </x:c>
      <x:c r="G8" s="81" t="n">
        <x:v>166167</x:v>
      </x:c>
      <x:c r="H8" s="81" t="n">
        <x:v>409429</x:v>
      </x:c>
      <x:c r="I8" s="117">
        <x:f>SUM(D8:H8)</x:f>
      </x:c>
      <x:c r="J8" s="81" t="n">
        <x:v>2853136</x:v>
      </x:c>
      <x:c r="K8" s="81" t="n">
        <x:v>66336</x:v>
      </x:c>
      <x:c r="L8" s="81" t="n">
        <x:v>625199</x:v>
      </x:c>
      <x:c r="M8" s="81" t="n">
        <x:v>0</x:v>
      </x:c>
      <x:c r="N8" s="81" t="n">
        <x:v>209696</x:v>
      </x:c>
      <x:c r="O8" s="81" t="n">
        <x:v>94757</x:v>
      </x:c>
      <x:c r="P8" s="81" t="n">
        <x:v>45725</x:v>
      </x:c>
      <x:c r="Q8" s="117">
        <x:f>SUM(J8:P8)</x:f>
      </x:c>
      <x:c r="R8" s="81" t="n">
        <x:v>3729106</x:v>
      </x:c>
      <x:c r="S8" s="81" t="n">
        <x:v>165745</x:v>
      </x:c>
      <x:c r="T8" s="59">
        <x:f>SUM('Part C'!$R8:$S8)</x:f>
      </x:c>
      <x:c r="U8" s="81" t="n">
        <x:v>12513.7785234899</x:v>
      </x:c>
      <x:c r="V8" s="81" t="n">
        <x:v>556.191275167785</x:v>
      </x:c>
      <x:c r="W8" s="81" t="n">
        <x:v>1599176.45753899</x:v>
      </x:c>
      <x:c r="X8" s="81" t="n">
        <x:v>5494027.45753899</x:v>
      </x:c>
      <x:c r="Y8" s="12" t="n">
        <x:v>18436.3337501309</x:v>
      </x:c>
    </x:row>
    <x:row r="9" spans="1:25" s="6" customFormat="1" x14ac:dyDescent="0.3">
      <x:c r="A9" s="184" t="s">
        <x:v>138</x:v>
      </x:c>
      <x:c r="B9" s="184" t="s">
        <x:v>139</x:v>
      </x:c>
      <x:c r="C9" s="184" t="s">
        <x:v>16</x:v>
      </x:c>
      <x:c r="D9" s="81" t="n">
        <x:v>2261786</x:v>
      </x:c>
      <x:c r="E9" s="81" t="n">
        <x:v>691513</x:v>
      </x:c>
      <x:c r="F9" s="116" t="n">
        <x:v>1396043.38892228</x:v>
      </x:c>
      <x:c r="G9" s="81" t="n">
        <x:v>170614</x:v>
      </x:c>
      <x:c r="H9" s="81" t="n">
        <x:v>808469</x:v>
      </x:c>
      <x:c r="I9" s="117">
        <x:f>SUM(D9:H9)</x:f>
      </x:c>
      <x:c r="J9" s="81" t="n">
        <x:v>3539979</x:v>
      </x:c>
      <x:c r="K9" s="81" t="n">
        <x:v>0</x:v>
      </x:c>
      <x:c r="L9" s="81" t="n">
        <x:v>850545</x:v>
      </x:c>
      <x:c r="M9" s="81" t="n">
        <x:v>0</x:v>
      </x:c>
      <x:c r="N9" s="81" t="n">
        <x:v>205502</x:v>
      </x:c>
      <x:c r="O9" s="81" t="n">
        <x:v>89664</x:v>
      </x:c>
      <x:c r="P9" s="81" t="n">
        <x:v>642735</x:v>
      </x:c>
      <x:c r="Q9" s="117">
        <x:f>SUM(J9:P9)</x:f>
      </x:c>
      <x:c r="R9" s="81" t="n">
        <x:v>5124305</x:v>
      </x:c>
      <x:c r="S9" s="81" t="n">
        <x:v>204118</x:v>
      </x:c>
      <x:c r="T9" s="59">
        <x:f>SUM('Part C'!$R9:$S9)</x:f>
      </x:c>
      <x:c r="U9" s="81" t="n">
        <x:v>18366.6845878136</x:v>
      </x:c>
      <x:c r="V9" s="81" t="n">
        <x:v>731.605734767025</x:v>
      </x:c>
      <x:c r="W9" s="81" t="n">
        <x:v>1497215.54246101</x:v>
      </x:c>
      <x:c r="X9" s="81" t="n">
        <x:v>6825638.54246101</x:v>
      </x:c>
      <x:c r="Y9" s="12" t="n">
        <x:v>24464.6542740538</x:v>
      </x:c>
    </x:row>
    <x:row r="10" spans="1:25" s="3" customFormat="1" ht="15" customHeight="1">
      <x:c r="A10" s="4" t="s">
        <x:v>143</x:v>
      </x:c>
      <x:c r="B10" s="4" t="s"/>
      <x:c r="D10" s="14">
        <x:f>SUM(D8:D9)</x:f>
      </x:c>
      <x:c r="E10" s="14">
        <x:f>SUM(E8:E9)</x:f>
      </x:c>
      <x:c r="F10" s="14">
        <x:f>SUM(F8:F9)</x:f>
      </x:c>
      <x:c r="G10" s="14">
        <x:f>SUM(G8:G9)</x:f>
      </x:c>
      <x:c r="H10" s="14">
        <x:f>SUM(H8:H9)</x:f>
      </x:c>
      <x:c r="I10" s="14">
        <x:f>SUM(I8:I9)</x:f>
      </x:c>
      <x:c r="J10" s="14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14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W10" s="14">
        <x:f>SUM(W8:W9)</x:f>
      </x:c>
      <x:c r="X10" s="14">
        <x:f>SUM(X8:X9)</x:f>
      </x:c>
      <x:c r="Y10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4" sqref="I14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175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145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176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177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178</x:v>
      </x:c>
      <x:c r="G6" s="144" t="s"/>
      <x:c r="H6" s="144" t="s"/>
      <x:c r="I6" s="144" t="s"/>
      <x:c r="J6" s="135" t="s"/>
      <x:c r="K6" s="134" t="s">
        <x:v>179</x:v>
      </x:c>
      <x:c r="L6" s="144" t="s"/>
      <x:c r="M6" s="144" t="s"/>
      <x:c r="N6" s="135" t="s"/>
      <x:c r="O6" s="65" t="s"/>
      <x:c r="P6" s="134" t="s">
        <x:v>180</x:v>
      </x:c>
      <x:c r="Q6" s="144" t="s"/>
      <x:c r="R6" s="144" t="s"/>
      <x:c r="S6" s="144" t="s"/>
      <x:c r="T6" s="144" t="s"/>
      <x:c r="U6" s="144" t="s"/>
      <x:c r="V6" s="135" t="s"/>
      <x:c r="W6" s="67" t="s">
        <x:v>181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182</x:v>
      </x:c>
      <x:c r="E7" s="75" t="s">
        <x:v>183</x:v>
      </x:c>
      <x:c r="F7" s="75" t="s">
        <x:v>184</x:v>
      </x:c>
      <x:c r="G7" s="100" t="s">
        <x:v>185</x:v>
      </x:c>
      <x:c r="H7" s="100" t="s">
        <x:v>186</x:v>
      </x:c>
      <x:c r="I7" s="100" t="s">
        <x:v>187</x:v>
      </x:c>
      <x:c r="J7" s="113" t="s">
        <x:v>188</x:v>
      </x:c>
      <x:c r="K7" s="75" t="s">
        <x:v>189</x:v>
      </x:c>
      <x:c r="L7" s="100" t="s">
        <x:v>190</x:v>
      </x:c>
      <x:c r="M7" s="100" t="s">
        <x:v>191</x:v>
      </x:c>
      <x:c r="N7" s="75" t="s">
        <x:v>192</x:v>
      </x:c>
      <x:c r="O7" s="113" t="s">
        <x:v>193</x:v>
      </x:c>
      <x:c r="P7" s="75" t="s">
        <x:v>194</x:v>
      </x:c>
      <x:c r="Q7" s="100" t="s">
        <x:v>195</x:v>
      </x:c>
      <x:c r="R7" s="100" t="s">
        <x:v>196</x:v>
      </x:c>
      <x:c r="S7" s="100" t="s">
        <x:v>197</x:v>
      </x:c>
      <x:c r="T7" s="100" t="s">
        <x:v>198</x:v>
      </x:c>
      <x:c r="U7" s="100" t="s">
        <x:v>158</x:v>
      </x:c>
      <x:c r="V7" s="75" t="s">
        <x:v>199</x:v>
      </x:c>
      <x:c r="W7" s="75" t="s">
        <x:v>200</x:v>
      </x:c>
      <x:c r="X7" s="75" t="s">
        <x:v>201</x:v>
      </x:c>
      <x:c r="Y7" s="61" t="s">
        <x:v>168</x:v>
      </x:c>
    </x:row>
    <x:row r="8" spans="1:25" s="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185" t="s">
        <x:v>136</x:v>
      </x:c>
      <x:c r="E8" s="170" t="s">
        <x:v>137</x:v>
      </x:c>
      <x:c r="F8" s="119" t="n">
        <x:v>18</x:v>
      </x:c>
      <x:c r="G8" s="119" t="n">
        <x:v>0</x:v>
      </x:c>
      <x:c r="H8" s="119" t="n">
        <x:v>0</x:v>
      </x:c>
      <x:c r="I8" s="119" t="n">
        <x:v>0</x:v>
      </x:c>
      <x:c r="J8" s="120">
        <x:f>SUM(F8:I8)</x:f>
      </x:c>
      <x:c r="K8" s="81" t="n">
        <x:v>66336</x:v>
      </x:c>
      <x:c r="L8" s="81" t="n">
        <x:v>0</x:v>
      </x:c>
      <x:c r="M8" s="81" t="n">
        <x:v>0</x:v>
      </x:c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138</x:v>
      </x:c>
      <x:c r="B9" s="184" t="s">
        <x:v>139</x:v>
      </x:c>
      <x:c r="C9" s="184" t="s">
        <x:v>16</x:v>
      </x:c>
      <x:c r="D9" s="185" t="s">
        <x:v>137</x:v>
      </x:c>
      <x:c r="E9" s="170" t="s">
        <x:v>137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ht="15" customHeight="1" x14ac:dyDescent="0.3">
      <x:c r="A10" s="4" t="s">
        <x:v>202</x:v>
      </x:c>
      <x:c r="B10" s="4" t="s"/>
      <x:c r="C10" s="4" t="s"/>
      <x:c r="D10" s="4" t="s"/>
      <x:c r="E10" s="4" t="s"/>
      <x:c r="F10" s="13">
        <x:f>SUM(F8:F9)</x:f>
      </x:c>
      <x:c r="G10" s="13">
        <x:f>SUM(G8:G9)</x:f>
      </x:c>
      <x:c r="H10" s="13">
        <x:f>SUM(H8:H9)</x:f>
      </x:c>
      <x:c r="I10" s="13">
        <x:f>SUM(I8:I9)</x:f>
      </x:c>
      <x:c r="J10" s="13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79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U10" s="14">
        <x:f>SUM(U8:U9)</x:f>
      </x:c>
      <x:c r="V10" s="14">
        <x:f>SUM(V8:V9)</x:f>
      </x:c>
      <x:c r="W10" s="14">
        <x:f>SUM(W8:W9)</x:f>
      </x:c>
      <x:c r="X10" s="14">
        <x:f>SUM(X8:X9)</x:f>
      </x:c>
      <x:c r="Y10" s="14">
        <x:f>SUM(Y8:Y9)</x:f>
      </x:c>
    </x:row>
    <x:row r="11" spans="1:25" s="3" customFormat="1" ht="15" customHeight="1" x14ac:dyDescent="0.3">
      <x:c r="A11" s="4" t="s"/>
      <x:c r="B11" s="4" t="s"/>
      <x:c r="C11" s="4" t="s"/>
      <x:c r="D11" s="4" t="s"/>
      <x:c r="E11" s="4" t="s"/>
      <x:c r="F11" s="13" t="s"/>
      <x:c r="G11" s="13" t="s"/>
      <x:c r="H11" s="13" t="s"/>
      <x:c r="I11" s="13" t="s"/>
      <x:c r="J11" s="13" t="s"/>
      <x:c r="K11" s="14" t="s"/>
      <x:c r="L11" s="14" t="s"/>
      <x:c r="M11" s="14" t="s"/>
      <x:c r="N11" s="14" t="s"/>
      <x:c r="O11" s="9" t="s"/>
      <x:c r="P11" s="14" t="s"/>
      <x:c r="Q11" s="14" t="s"/>
      <x:c r="R11" s="14" t="s"/>
      <x:c r="S11" s="14" t="s"/>
      <x:c r="T11" s="14" t="s"/>
      <x:c r="U11" s="14" t="s"/>
      <x:c r="V11" s="14" t="s"/>
      <x:c r="W11" s="14" t="s"/>
      <x:c r="X11" s="14" t="s"/>
      <x:c r="Y11" s="14" t="s"/>
    </x:row>
    <x:row r="12" spans="1:25" s="3" customFormat="1" ht="15" customHeight="1" x14ac:dyDescent="0.3">
      <x:c r="D12" s="15" t="s"/>
      <x:c r="F12" s="4" t="s"/>
      <x:c r="I12" s="13" t="s"/>
    </x:row>
    <x:row r="13" spans="1:25" s="3" customFormat="1" ht="15" customHeight="1" x14ac:dyDescent="0.3">
      <x:c r="D13" s="15" t="s"/>
      <x:c r="E13" s="15" t="s"/>
      <x:c r="F13" s="134" t="s">
        <x:v>203</x:v>
      </x:c>
      <x:c r="G13" s="144" t="s"/>
      <x:c r="H13" s="144" t="s"/>
      <x:c r="I13" s="144" t="s"/>
      <x:c r="J13" s="135" t="s"/>
      <x:c r="K13" s="134" t="s">
        <x:v>204</x:v>
      </x:c>
      <x:c r="L13" s="144" t="s"/>
      <x:c r="M13" s="144" t="s"/>
      <x:c r="N13" s="135" t="s"/>
    </x:row>
    <x:row r="14" spans="1:25" s="3" customFormat="1" ht="60" customHeight="1" x14ac:dyDescent="0.3">
      <x:c r="A14" s="0" t="s"/>
      <x:c r="B14" s="0" t="s"/>
      <x:c r="C14" s="0" t="s"/>
      <x:c r="D14" s="15" t="s"/>
      <x:c r="E14" s="15" t="s">
        <x:v>205</x:v>
      </x:c>
      <x:c r="F14" s="97" t="s">
        <x:v>184</x:v>
      </x:c>
      <x:c r="G14" s="5" t="s">
        <x:v>185</x:v>
      </x:c>
      <x:c r="H14" s="5" t="s">
        <x:v>186</x:v>
      </x:c>
      <x:c r="I14" s="98" t="s">
        <x:v>187</x:v>
      </x:c>
      <x:c r="J14" s="11" t="s">
        <x:v>188</x:v>
      </x:c>
      <x:c r="K14" s="97" t="s">
        <x:v>189</x:v>
      </x:c>
      <x:c r="L14" s="5" t="s">
        <x:v>201</x:v>
      </x:c>
      <x:c r="M14" s="98" t="s">
        <x:v>206</x:v>
      </x:c>
      <x:c r="N14" s="61" t="s">
        <x:v>192</x:v>
      </x:c>
      <x:c r="O14" s="0" t="s"/>
      <x:c r="P14" s="0" t="s"/>
      <x:c r="Q14" s="0" t="s"/>
      <x:c r="R14" s="0" t="s"/>
      <x:c r="S14" s="0" t="s"/>
      <x:c r="T14" s="0" t="s"/>
      <x:c r="U14" s="0" t="s"/>
      <x:c r="V14" s="0" t="s"/>
      <x:c r="W14" s="0" t="s"/>
      <x:c r="X14" s="0" t="s"/>
      <x:c r="Y14" s="0" t="s"/>
    </x:row>
    <x:row r="15" spans="1:25" s="3" customFormat="1" ht="15" customHeight="1" x14ac:dyDescent="0.3">
      <x:c r="A15" s="3" t="s">
        <x:v>207</x:v>
      </x:c>
      <x:c r="E15" s="16" t="n">
        <x:v>0</x:v>
      </x:c>
      <x:c r="F15" s="7" t="n">
        <x:v>0</x:v>
      </x:c>
      <x:c r="G15" s="7" t="n">
        <x:v>0</x:v>
      </x:c>
      <x:c r="H15" s="7" t="n">
        <x:v>0</x:v>
      </x:c>
      <x:c r="I15" s="7" t="n">
        <x:v>0</x:v>
      </x:c>
      <x:c r="J15" s="17">
        <x:f>SUM(F15:I15)</x:f>
      </x:c>
      <x:c r="K15" s="81" t="n">
        <x:v>0</x:v>
      </x:c>
      <x:c r="L15" s="81" t="n">
        <x:v>0</x:v>
      </x:c>
      <x:c r="M15" s="81" t="n">
        <x:v>0</x:v>
      </x:c>
      <x:c r="N15" s="59">
        <x:f>SUM(K15:M15)</x:f>
      </x:c>
    </x:row>
    <x:row r="16" spans="1:25" s="3" customFormat="1" ht="15" customHeight="1" x14ac:dyDescent="0.3">
      <x:c r="F16" s="77" t="s"/>
      <x:c r="G16" s="77" t="s"/>
      <x:c r="H16" s="77" t="s"/>
      <x:c r="I16" s="77" t="s"/>
      <x:c r="J16" s="77" t="s"/>
      <x:c r="K16" s="78" t="s"/>
      <x:c r="L16" s="78" t="s"/>
      <x:c r="M16" s="78" t="s"/>
      <x:c r="N16" s="78" t="s"/>
    </x:row>
    <x:row r="17" spans="1:25" s="3" customFormat="1" ht="15" customHeight="1">
      <x:c r="A17" s="4" t="s">
        <x:v>208</x:v>
      </x:c>
      <x:c r="B17" s="4" t="s"/>
      <x:c r="C17" s="4" t="s"/>
      <x:c r="D17" s="4" t="s"/>
      <x:c r="E17" s="4" t="s"/>
      <x:c r="F17" s="13">
        <x:f>F10+F15</x:f>
      </x:c>
      <x:c r="G17" s="13">
        <x:f>G10+G15</x:f>
      </x:c>
      <x:c r="H17" s="13">
        <x:f>H10+H15</x:f>
      </x:c>
      <x:c r="I17" s="13">
        <x:f>I10+I15</x:f>
      </x:c>
      <x:c r="J17" s="13">
        <x:f>J10+J15</x:f>
      </x:c>
      <x:c r="K17" s="14">
        <x:f>K10+K15</x:f>
      </x:c>
      <x:c r="L17" s="14">
        <x:f>L10+L15</x:f>
      </x:c>
      <x:c r="M17" s="14">
        <x:f>M10+M15</x:f>
      </x:c>
      <x:c r="N17" s="14">
        <x:f>N10+N15</x:f>
      </x:c>
      <x:c r="O17" s="4" t="s"/>
      <x:c r="P17" s="4" t="s"/>
      <x:c r="Q17" s="4" t="s"/>
      <x:c r="R17" s="4" t="s"/>
      <x:c r="S17" s="4" t="s"/>
      <x:c r="T17" s="4" t="s"/>
      <x:c r="U17" s="4" t="s"/>
      <x:c r="V17" s="4" t="s"/>
      <x:c r="W17" s="4" t="s"/>
      <x:c r="X17" s="4" t="s"/>
      <x:c r="Y17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3:J13"/>
    <x:mergeCell ref="K13:N13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209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210</x:v>
      </x:c>
      <x:c r="B2" s="3" t="s"/>
      <x:c r="E2" s="186" t="s">
        <x:v>137</x:v>
      </x:c>
    </x:row>
    <x:row r="3" spans="1:10" s="23" customFormat="1" ht="15" customHeight="1" x14ac:dyDescent="0.3">
      <x:c r="A3" s="171" t="s">
        <x:v>145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211</x:v>
      </x:c>
      <x:c r="E7" s="61" t="s">
        <x:v>212</x:v>
      </x:c>
      <x:c r="F7" s="61" t="s">
        <x:v>213</x:v>
      </x:c>
      <x:c r="G7" s="61" t="s">
        <x:v>214</x:v>
      </x:c>
      <x:c r="H7" s="61" t="s">
        <x:v>215</x:v>
      </x:c>
      <x:c r="I7" s="61" t="s">
        <x:v>216</x:v>
      </x:c>
      <x:c r="J7" s="61" t="s">
        <x:v>217</x:v>
      </x:c>
    </x:row>
    <x:row r="8" spans="1:10" s="2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138</x:v>
      </x:c>
      <x:c r="B9" s="184" t="s">
        <x:v>139</x:v>
      </x:c>
      <x:c r="C9" s="184" t="s">
        <x:v>16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 ht="15" customHeight="1">
      <x:c r="A10" s="4" t="s">
        <x:v>143</x:v>
      </x:c>
      <x:c r="B10" s="4" t="s"/>
      <x:c r="C10" s="4" t="s"/>
      <x:c r="D10" s="14">
        <x:f>SUM(D8:D9)</x:f>
      </x:c>
      <x:c r="E10" s="14">
        <x:f>SUM(E8:E9)</x:f>
      </x:c>
      <x:c r="F10" s="14">
        <x:f>SUM(F8:F9)</x:f>
      </x:c>
      <x:c r="G10" s="187" t="s"/>
      <x:c r="H10" s="14">
        <x:f>SUM(H8:H9)</x:f>
      </x:c>
      <x:c r="I10" s="187" t="s"/>
      <x:c r="J10" s="14">
        <x:f>SUM(J8:J9)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110</x:v>
      </x:c>
      <x:c r="B1" s="82" t="s">
        <x:v>218</x:v>
      </x:c>
      <x:c r="C1" s="82" t="s">
        <x:v>219</x:v>
      </x:c>
    </x:row>
    <x:row r="2" spans="1:9" x14ac:dyDescent="0.3">
      <x:c r="A2" s="2" t="s">
        <x:v>133</x:v>
      </x:c>
      <x:c r="B2" s="83" t="s">
        <x:v>134</x:v>
      </x:c>
      <x:c r="C2" s="83" t="s">
        <x:v>136</x:v>
      </x:c>
    </x:row>
    <x:row r="3" spans="1:9" x14ac:dyDescent="0.3">
      <x:c r="A3" s="2" t="s">
        <x:v>140</x:v>
      </x:c>
      <x:c r="B3" s="83" t="s">
        <x:v>220</x:v>
      </x:c>
      <x:c r="C3" s="83" t="s">
        <x:v>137</x:v>
      </x:c>
      <x:c r="D3" s="2" t="s">
        <x:v>133</x:v>
      </x:c>
      <x:c r="F3" s="2" t="s">
        <x:v>134</x:v>
      </x:c>
      <x:c r="H3" s="2" t="n">
        <x:v>2021</x:v>
      </x:c>
      <x:c r="I3" s="2" t="n">
        <x:v>2015</x:v>
      </x:c>
    </x:row>
    <x:row r="4" spans="1:9" x14ac:dyDescent="0.3">
      <x:c r="A4" s="2" t="s">
        <x:v>221</x:v>
      </x:c>
      <x:c r="B4" s="83" t="s">
        <x:v>222</x:v>
      </x:c>
      <x:c r="D4" s="2" t="s">
        <x:v>223</x:v>
      </x:c>
      <x:c r="F4" s="2" t="s">
        <x:v>224</x:v>
      </x:c>
      <x:c r="H4" s="2" t="n">
        <x:v>2022</x:v>
      </x:c>
      <x:c r="I4" s="2" t="n">
        <x:v>2016</x:v>
      </x:c>
    </x:row>
    <x:row r="5" spans="1:9" x14ac:dyDescent="0.3">
      <x:c r="A5" s="2" t="s">
        <x:v>225</x:v>
      </x:c>
      <x:c r="B5" s="83" t="s">
        <x:v>226</x:v>
      </x:c>
      <x:c r="D5" s="2" t="s">
        <x:v>227</x:v>
      </x:c>
      <x:c r="F5" s="2" t="n">
        <x:v>1</x:v>
      </x:c>
      <x:c r="H5" s="2" t="n">
        <x:v>2023</x:v>
      </x:c>
      <x:c r="I5" s="2" t="n">
        <x:v>2017</x:v>
      </x:c>
    </x:row>
    <x:row r="6" spans="1:9" s="0" customFormat="1" x14ac:dyDescent="0.3">
      <x:c r="A6" s="2" t="s">
        <x:v>227</x:v>
      </x:c>
      <x:c r="B6" s="83" t="s">
        <x:v>228</x:v>
      </x:c>
      <x:c r="C6" s="0" t="s"/>
      <x:c r="D6" s="0" t="s">
        <x:v>140</x:v>
      </x:c>
      <x:c r="F6" s="0" t="n">
        <x:v>2</x:v>
      </x:c>
      <x:c r="H6" s="0" t="n">
        <x:v>2024</x:v>
      </x:c>
      <x:c r="I6" s="0" t="n">
        <x:v>2018</x:v>
      </x:c>
    </x:row>
    <x:row r="7" spans="1:9" x14ac:dyDescent="0.3">
      <x:c r="A7" s="2" t="s">
        <x:v>229</x:v>
      </x:c>
      <x:c r="B7" s="83" t="s">
        <x:v>6</x:v>
      </x:c>
      <x:c r="D7" s="2" t="s">
        <x:v>230</x:v>
      </x:c>
      <x:c r="F7" s="2" t="n">
        <x:v>3</x:v>
      </x:c>
      <x:c r="I7" s="2" t="n">
        <x:v>2019</x:v>
      </x:c>
    </x:row>
    <x:row r="8" spans="1:9" x14ac:dyDescent="0.3">
      <x:c r="A8" s="2" t="s">
        <x:v>231</x:v>
      </x:c>
      <x:c r="B8" s="83" t="n">
        <x:v>5</x:v>
      </x:c>
      <x:c r="D8" s="2" t="s">
        <x:v>225</x:v>
      </x:c>
      <x:c r="F8" s="2" t="n">
        <x:v>4</x:v>
      </x:c>
      <x:c r="I8" s="2" t="n">
        <x:v>2020</x:v>
      </x:c>
    </x:row>
    <x:row r="9" spans="1:9" x14ac:dyDescent="0.3">
      <x:c r="A9" s="2" t="s">
        <x:v>232</x:v>
      </x:c>
      <x:c r="B9" s="83" t="n">
        <x:v>6</x:v>
      </x:c>
      <x:c r="D9" s="2" t="s">
        <x:v>221</x:v>
      </x:c>
      <x:c r="F9" s="2" t="n">
        <x:v>5</x:v>
      </x:c>
      <x:c r="I9" s="2" t="n">
        <x:v>2021</x:v>
      </x:c>
    </x:row>
    <x:row r="10" spans="1:9" x14ac:dyDescent="0.3">
      <x:c r="A10" s="2" t="s">
        <x:v>223</x:v>
      </x:c>
      <x:c r="B10" s="83" t="n">
        <x:v>7</x:v>
      </x:c>
      <x:c r="D10" s="2" t="s">
        <x:v>232</x:v>
      </x:c>
      <x:c r="F10" s="2" t="n">
        <x:v>6</x:v>
      </x:c>
      <x:c r="I10" s="2" t="n">
        <x:v>2022</x:v>
      </x:c>
    </x:row>
    <x:row r="11" spans="1:9" x14ac:dyDescent="0.3">
      <x:c r="A11" s="2" t="s">
        <x:v>230</x:v>
      </x:c>
      <x:c r="B11" s="83" t="n">
        <x:v>8</x:v>
      </x:c>
      <x:c r="D11" s="2" t="s">
        <x:v>229</x:v>
      </x:c>
      <x:c r="F11" s="2" t="n">
        <x:v>7</x:v>
      </x:c>
    </x:row>
    <x:row r="12" spans="1:9" x14ac:dyDescent="0.3">
      <x:c r="B12" s="83" t="n">
        <x:v>9</x:v>
      </x:c>
      <x:c r="D12" s="2" t="s">
        <x:v>231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229</x:v>
      </x:c>
      <x:c r="F16" s="2" t="n">
        <x:v>12</x:v>
      </x:c>
    </x:row>
    <x:row r="17" spans="1:9" x14ac:dyDescent="0.3">
      <x:c r="B17" s="83" t="s">
        <x:v>231</x:v>
      </x:c>
      <x:c r="F17" s="2" t="s">
        <x:v>229</x:v>
      </x:c>
    </x:row>
    <x:row r="18" spans="1:9" x14ac:dyDescent="0.3">
      <x:c r="B18" s="83" t="s">
        <x:v>232</x:v>
      </x:c>
      <x:c r="F18" s="2" t="s">
        <x:v>231</x:v>
      </x:c>
    </x:row>
    <x:row r="19" spans="1:9">
      <x:c r="F19" s="2" t="s">
        <x:v>232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