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<x:sst xmlns:x="http://schemas.openxmlformats.org/spreadsheetml/2006/main" count="232" uniqueCount="232">
  <x:si>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</x:si>
  <x:si>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</x:si>
  <x:si>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Alexander</x:t>
  </x:si>
  <x:si>
    <x:t>BEDS Code</x:t>
  </x:si>
  <x:si>
    <x:t>180202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</x:si>
  <x:si>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</x:si>
  <x:si>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</x:si>
  <x:si>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</x:si>
  <x:si>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</x:si>
  <x:si>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</x:si>
  <x:si>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TIM BATZEL</x:t>
  </x:si>
  <x:si>
    <x:t>Street Address Line 1</x:t>
  </x:si>
  <x:si>
    <x:t>3314 Buffalo St.</x:t>
  </x:si>
  <x:si>
    <x:t>Title of Contact</x:t>
  </x:si>
  <x:si>
    <x:t>Business Administrator</x:t>
  </x:si>
  <x:si>
    <x:t>Street Address Line 2</x:t>
  </x:si>
  <x:si>
    <x:t/>
  </x:si>
  <x:si>
    <x:t>Email Address</x:t>
  </x:si>
  <x:si>
    <x:t>tbatzel@alexandercsd.org</x:t>
  </x:si>
  <x:si>
    <x:t>City</x:t>
  </x:si>
  <x:si>
    <x:t>Phone Number</x:t>
  </x:si>
  <x:si>
    <x:t>5855911551</x:t>
  </x:si>
  <x:si>
    <x:t>Zip Code</x:t>
  </x:si>
  <x:si>
    <x:t>14005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</x:si>
  <x:si>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</x:si>
  <x:si>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</x:si>
  <x:si>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</x:si>
  <x:si>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</x:si>
  <x:si>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</x:si>
  <x:si>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</x:si>
  <x:si>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</x:si>
  <x:si>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</x:si>
  <x:si>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</x:si>
  <x:si>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</x:si>
  <x:si>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</x:si>
  <x:si>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</x:si>
  <x:si>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</x:si>
  <x:si>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</x:si>
  <x:si>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</x:si>
  <x:si>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</x:si>
  <x:si>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</x:si>
  <x:si>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</x:si>
  <x:si>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</x:si>
  <x:si>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</x:si>
  <x:si>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</x:si>
  <x:si>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</x:si>
  <x:si>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</x:si>
  <x:si>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</x:si>
  <x:si>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</x:si>
  <x:si>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</x:si>
  <x:si>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</x:si>
  <x:si>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</x:si>
  <x:si>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</x:si>
  <x:si>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</x:si>
  <x:si>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</x:si>
  <x:si>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</x:si>
  <x:si>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</x:si>
  <x:si>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</x:si>
  <x:si>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</x:si>
  <x:si>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</x:si>
  <x:si>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</x:si>
  <x:si>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</x:si>
  <x:si>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</x:si>
  <x:si>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</x:si>
  <x:si>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</x:si>
  <x:si>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</x:si>
  <x:si>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</x:si>
  <x:si>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</x:si>
  <x:si>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</x:si>
  <x:si>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</x:si>
  <x:si>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</x:si>
  <x:si>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</x:si>
  <x:si>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</x:si>
  <x:si>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</x:si>
  <x:si>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</x:si>
  <x:si>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</x:si>
  <x:si>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</x:si>
  <x:si>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</x:si>
  <x:si>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</x:si>
  <x:si>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</x:si>
  <x:si>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</x:si>
  <x:si>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</x:si>
  <x:si>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</x:si>
  <x:si>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</x:si>
  <x:si>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</x:si>
  <x:si>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</x:si>
  <x:si>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</x:si>
  <x:si>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</x:si>
  <x:si>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</x:si>
  <x:si>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</x:si>
  <x:si>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</x:si>
  <x:si>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</x:si>
  <x:si>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</x:si>
  <x:si>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</x:si>
  <x:si>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</x:si>
  <x:si>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</x:si>
  <x:si>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</x:si>
  <x:si>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</x:si>
  <x:si>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</x:si>
  <x:si>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</x:si>
  <x:si>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</x:si>
  <x:si>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</x:si>
  <x:si>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</x:si>
  <x:si>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</x:si>
  <x:si>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</x:si>
  <x:si>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</x:si>
  <x:si>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</x:si>
  <x:si>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</x:si>
  <x:si>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</x:si>
  <x:si>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</x:si>
  <x:si>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</x:si>
  <x:si>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</x:si>
  <x:si>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</x:si>
  <x:si>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</x:si>
  <x:si>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</x:si>
  <x:si>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</x:si>
  <x:si>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</x:si>
  <x:si>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</x:si>
  <x:si>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</x:si>
  <x:si>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</x:si>
  <x:si>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</x:si>
  <x:si>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</x:si>
  <x:si>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</x:si>
  <x:si>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</x:si>
  <x:si>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</x:si>
  <x:si>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</x:si>
  <x:si>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</x:si>
  <x:si>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</x:si>
  <x:si>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</x:si>
  <x:si>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</x:si>
  <x:si>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180202040002</x:t>
  </x:si>
  <x:si>
    <x:t>ALEXANDER ELEMENTARY SCHOOL</x:t>
  </x:si>
  <x:si>
    <x:t>Elementary School</x:t>
  </x:si>
  <x:si>
    <x:t>Pre-K</x:t>
  </x:si>
  <x:si>
    <x:t>5</x:t>
  </x:si>
  <x:si>
    <x:t>Yes</x:t>
  </x:si>
  <x:si>
    <x:t>No</x:t>
  </x:si>
  <x:si>
    <x:t>180202040003</x:t>
  </x:si>
  <x:si>
    <x:t>ALEXANDER MIDDLE SCHOOL-HIGH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</x:si>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</x:sst>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19177475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109734</x:v>
      </x:c>
      <x:c r="E15" s="10" t="n">
        <x:v>1078502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207259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341950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207259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38400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942626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269738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113004</x:v>
      </x:c>
      <x:c r="E35" s="10" t="n">
        <x:v>0</x:v>
      </x:c>
      <x:c r="F35" s="7" t="n">
        <x:v>2</x:v>
      </x:c>
      <x:c r="G35" s="132" t="n">
        <x:v>56502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1017065</x:v>
      </x:c>
      <x:c r="E37" s="10" t="n">
        <x:v>0</x:v>
      </x:c>
      <x:c r="F37" s="7" t="n">
        <x:v>11</x:v>
      </x:c>
      <x:c r="G37" s="132" t="n">
        <x:v>92460.4545454545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19748</x:v>
      </x:c>
      <x:c r="E41" s="10" t="n">
        <x:v>68200</x:v>
      </x:c>
      <x:c r="F41" s="7" t="n">
        <x:v>6</x:v>
      </x:c>
      <x:c r="G41" s="132" t="n">
        <x:v>14658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61810</x:v>
      </x:c>
      <x:c r="E62" s="10" t="n">
        <x:v>0</x:v>
      </x:c>
      <x:c r="F62" s="84" t="n">
        <x:v>2</x:v>
      </x:c>
      <x:c r="G62" s="132" t="n">
        <x:v>30905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651556</x:v>
      </x:c>
      <x:c r="E63" s="10" t="n">
        <x:v>0</x:v>
      </x:c>
      <x:c r="F63" s="84" t="n">
        <x:v>13</x:v>
      </x:c>
      <x:c r="G63" s="132" t="n">
        <x:v>50119.6923076923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1248897</x:v>
      </x:c>
      <x:c r="E64" s="10" t="n">
        <x:v>0</x:v>
      </x:c>
      <x:c r="F64" s="84" t="n">
        <x:v>16.5</x:v>
      </x:c>
      <x:c r="G64" s="132" t="n">
        <x:v>75690.7272727273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860382</x:v>
      </x:c>
      <x:c r="E65" s="10" t="n">
        <x:v>0</x:v>
      </x:c>
      <x:c r="F65" s="84" t="n">
        <x:v>33.5</x:v>
      </x:c>
      <x:c r="G65" s="132" t="n">
        <x:v>25683.0447761194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452421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259684</x:v>
      </x:c>
      <x:c r="E72" s="10" t="n">
        <x:v>0</x:v>
      </x:c>
      <x:c r="F72" s="84" t="n">
        <x:v>9</x:v>
      </x:c>
      <x:c r="G72" s="132" t="n">
        <x:v>28853.7777777778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40449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87615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4514487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10988103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302</x:v>
      </x:c>
      <x:c r="L8" s="107" t="n">
        <x:v>24</x:v>
      </x:c>
      <x:c r="M8" s="107" t="n">
        <x:v>0</x:v>
      </x:c>
      <x:c r="N8" s="107" t="n">
        <x:v>118</x:v>
      </x:c>
      <x:c r="O8" s="107" t="n">
        <x:v>5</x:v>
      </x:c>
      <x:c r="P8" s="107" t="n">
        <x:v>28</x:v>
      </x:c>
      <x:c r="Q8" s="108" t="n">
        <x:v>6.5</x:v>
      </x:c>
      <x:c r="R8" s="108" t="n">
        <x:v>28</x:v>
      </x:c>
      <x:c r="S8" s="108" t="n">
        <x:v>8.5</x:v>
      </x:c>
      <x:c r="T8" s="108" t="n">
        <x:v>6</x:v>
      </x:c>
      <x:c r="U8" s="108" t="n">
        <x:v>10</x:v>
      </x:c>
      <x:c r="V8" s="108" t="n">
        <x:v>16.8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468</x:v>
      </x:c>
      <x:c r="L9" s="107" t="n">
        <x:v>0</x:v>
      </x:c>
      <x:c r="M9" s="107" t="n">
        <x:v>0</x:v>
      </x:c>
      <x:c r="N9" s="107" t="n">
        <x:v>113</x:v>
      </x:c>
      <x:c r="O9" s="107" t="n">
        <x:v>2</x:v>
      </x:c>
      <x:c r="P9" s="107" t="n">
        <x:v>62</x:v>
      </x:c>
      <x:c r="Q9" s="108" t="n">
        <x:v>6.5</x:v>
      </x:c>
      <x:c r="R9" s="108" t="n">
        <x:v>36.4</x:v>
      </x:c>
      <x:c r="S9" s="108" t="n">
        <x:v>4.5</x:v>
      </x:c>
      <x:c r="T9" s="108" t="n">
        <x:v>7</x:v>
      </x:c>
      <x:c r="U9" s="108" t="n">
        <x:v>6.5</x:v>
      </x:c>
      <x:c r="V9" s="108" t="n">
        <x:v>16.8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3763250</x:v>
      </x:c>
      <x:c r="E8" s="81" t="n">
        <x:v>988065</x:v>
      </x:c>
      <x:c r="F8" s="116" t="n">
        <x:v>1914203.3285163</x:v>
      </x:c>
      <x:c r="G8" s="81" t="n">
        <x:v>163201</x:v>
      </x:c>
      <x:c r="H8" s="81" t="n">
        <x:v>324189</x:v>
      </x:c>
      <x:c r="I8" s="117">
        <x:f>SUM(D8:H8)</x:f>
      </x:c>
      <x:c r="J8" s="81" t="n">
        <x:v>3748068</x:v>
      </x:c>
      <x:c r="K8" s="81" t="n">
        <x:v>76982</x:v>
      </x:c>
      <x:c r="L8" s="81" t="n">
        <x:v>2563026</x:v>
      </x:c>
      <x:c r="M8" s="81" t="n">
        <x:v>0</x:v>
      </x:c>
      <x:c r="N8" s="81" t="n">
        <x:v>232542</x:v>
      </x:c>
      <x:c r="O8" s="81" t="n">
        <x:v>142806</x:v>
      </x:c>
      <x:c r="P8" s="81" t="n">
        <x:v>389484</x:v>
      </x:c>
      <x:c r="Q8" s="117">
        <x:f>SUM(J8:P8)</x:f>
      </x:c>
      <x:c r="R8" s="81" t="n">
        <x:v>6488836</x:v>
      </x:c>
      <x:c r="S8" s="81" t="n">
        <x:v>664072</x:v>
      </x:c>
      <x:c r="T8" s="59">
        <x:f>SUM('Part C'!$R8:$S8)</x:f>
      </x:c>
      <x:c r="U8" s="81" t="n">
        <x:v>19904.4049079755</x:v>
      </x:c>
      <x:c r="V8" s="81" t="n">
        <x:v>2037.03067484663</x:v>
      </x:c>
      <x:c r="W8" s="81" t="n">
        <x:v>1505107.51133501</x:v>
      </x:c>
      <x:c r="X8" s="81" t="n">
        <x:v>8658015.51133501</x:v>
      </x:c>
      <x:c r="Y8" s="12" t="n">
        <x:v>26558.3297893712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3286530</x:v>
      </x:c>
      <x:c r="E9" s="81" t="n">
        <x:v>1057359</x:v>
      </x:c>
      <x:c r="F9" s="116" t="n">
        <x:v>1750060.09546943</x:v>
      </x:c>
      <x:c r="G9" s="81" t="n">
        <x:v>244623</x:v>
      </x:c>
      <x:c r="H9" s="81" t="n">
        <x:v>382685</x:v>
      </x:c>
      <x:c r="I9" s="117">
        <x:f>SUM(D9:H9)</x:f>
      </x:c>
      <x:c r="J9" s="81" t="n">
        <x:v>3081678</x:v>
      </x:c>
      <x:c r="K9" s="81" t="n">
        <x:v>0</x:v>
      </x:c>
      <x:c r="L9" s="81" t="n">
        <x:v>2091799</x:v>
      </x:c>
      <x:c r="M9" s="81" t="n">
        <x:v>0</x:v>
      </x:c>
      <x:c r="N9" s="81" t="n">
        <x:v>369404</x:v>
      </x:c>
      <x:c r="O9" s="81" t="n">
        <x:v>213244</x:v>
      </x:c>
      <x:c r="P9" s="81" t="n">
        <x:v>965132</x:v>
      </x:c>
      <x:c r="Q9" s="117">
        <x:f>SUM(J9:P9)</x:f>
      </x:c>
      <x:c r="R9" s="81" t="n">
        <x:v>6375027</x:v>
      </x:c>
      <x:c r="S9" s="81" t="n">
        <x:v>346230</x:v>
      </x:c>
      <x:c r="T9" s="59">
        <x:f>SUM('Part C'!$R9:$S9)</x:f>
      </x:c>
      <x:c r="U9" s="81" t="n">
        <x:v>13621.8525641026</x:v>
      </x:c>
      <x:c r="V9" s="81" t="n">
        <x:v>739.807692307692</x:v>
      </x:c>
      <x:c r="W9" s="81" t="n">
        <x:v>2160706.48866499</x:v>
      </x:c>
      <x:c r="X9" s="81" t="n">
        <x:v>8881963.48866499</x:v>
      </x:c>
      <x:c r="Y9" s="12" t="n">
        <x:v>18978.5544629594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24</x:v>
      </x:c>
      <x:c r="H8" s="119" t="n">
        <x:v>0</x:v>
      </x:c>
      <x:c r="I8" s="119" t="n">
        <x:v>0</x:v>
      </x:c>
      <x:c r="J8" s="120">
        <x:f>SUM(F8:I8)</x:f>
      </x:c>
      <x:c r="K8" s="81" t="n">
        <x:v>76982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