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<x:sst xmlns:x="http://schemas.openxmlformats.org/spreadsheetml/2006/main" count="240" uniqueCount="240">
  <x:si>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</x:si>
  <x:si>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</x:si>
  <x:si>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Alden</x:t>
  </x:si>
  <x:si>
    <x:t>BEDS Code</x:t>
  </x:si>
  <x:si>
    <x:t>140101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</x:si>
  <x:si>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</x:si>
  <x:si>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</x:si>
  <x:si>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</x:si>
  <x:si>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</x:si>
  <x:si>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</x:si>
  <x:si>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Adam Stoltman</x:t>
  </x:si>
  <x:si>
    <x:t>Street Address Line 1</x:t>
  </x:si>
  <x:si>
    <x:t>13190 Park Street</x:t>
  </x:si>
  <x:si>
    <x:t>Title of Contact</x:t>
  </x:si>
  <x:si>
    <x:t>Superintendent</x:t>
  </x:si>
  <x:si>
    <x:t>Street Address Line 2</x:t>
  </x:si>
  <x:si>
    <x:t/>
  </x:si>
  <x:si>
    <x:t>Email Address</x:t>
  </x:si>
  <x:si>
    <x:t>astoltman@aldenschools.org</x:t>
  </x:si>
  <x:si>
    <x:t>City</x:t>
  </x:si>
  <x:si>
    <x:t>Phone Number</x:t>
  </x:si>
  <x:si>
    <x:t>7169379116</x:t>
  </x:si>
  <x:si>
    <x:t>Zip Code</x:t>
  </x:si>
  <x:si>
    <x:t>14004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</x:si>
  <x:si>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</x:si>
  <x:si>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</x:si>
  <x:si>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</x:si>
  <x:si>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</x:si>
  <x:si>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</x:si>
  <x:si>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</x:si>
  <x:si>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</x:si>
  <x:si>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</x:si>
  <x:si>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</x:si>
  <x:si>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</x:si>
  <x:si>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</x:si>
  <x:si>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</x:si>
  <x:si>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</x:si>
  <x:si>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</x:si>
  <x:si>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</x:si>
  <x:si>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</x:si>
  <x:si>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</x:si>
  <x:si>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</x:si>
  <x:si>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</x:si>
  <x:si>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</x:si>
  <x:si>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</x:si>
  <x:si>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</x:si>
  <x:si>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</x:si>
  <x:si>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</x:si>
  <x:si>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</x:si>
  <x:si>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</x:si>
  <x:si>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</x:si>
  <x:si>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</x:si>
  <x:si>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</x:si>
  <x:si>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</x:si>
  <x:si>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</x:si>
  <x:si>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</x:si>
  <x:si>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</x:si>
  <x:si>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</x:si>
  <x:si>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</x:si>
  <x:si>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</x:si>
  <x:si>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</x:si>
  <x:si>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</x:si>
  <x:si>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</x:si>
  <x:si>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</x:si>
  <x:si>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</x:si>
  <x:si>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</x:si>
  <x:si>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</x:si>
  <x:si>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</x:si>
  <x:si>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</x:si>
  <x:si>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</x:si>
  <x:si>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</x:si>
  <x:si>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</x:si>
  <x:si>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</x:si>
  <x:si>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</x:si>
  <x:si>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</x:si>
  <x:si>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</x:si>
  <x:si>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</x:si>
  <x:si>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</x:si>
  <x:si>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</x:si>
  <x:si>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</x:si>
  <x:si>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</x:si>
  <x:si>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</x:si>
  <x:si>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</x:si>
  <x:si>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</x:si>
  <x:si>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</x:si>
  <x:si>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</x:si>
  <x:si>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</x:si>
  <x:si>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</x:si>
  <x:si>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</x:si>
  <x:si>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</x:si>
  <x:si>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</x:si>
  <x:si>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</x:si>
  <x:si>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</x:si>
  <x:si>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</x:si>
  <x:si>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</x:si>
  <x:si>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</x:si>
  <x:si>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</x:si>
  <x:si>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</x:si>
  <x:si>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</x:si>
  <x:si>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</x:si>
  <x:si>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</x:si>
  <x:si>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</x:si>
  <x:si>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</x:si>
  <x:si>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</x:si>
  <x:si>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</x:si>
  <x:si>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</x:si>
  <x:si>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</x:si>
  <x:si>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</x:si>
  <x:si>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</x:si>
  <x:si>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</x:si>
  <x:si>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</x:si>
  <x:si>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</x:si>
  <x:si>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</x:si>
  <x:si>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</x:si>
  <x:si>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</x:si>
  <x:si>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</x:si>
  <x:si>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</x:si>
  <x:si>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</x:si>
  <x:si>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</x:si>
  <x:si>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</x:si>
  <x:si>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</x:si>
  <x:si>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</x:si>
  <x:si>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</x:si>
  <x:si>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</x:si>
  <x:si>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</x:si>
  <x:si>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</x:si>
  <x:si>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</x:si>
  <x:si>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</x:si>
  <x:si>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</x:si>
  <x:si>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</x:si>
  <x:si>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140101060003</x:t>
  </x:si>
  <x:si>
    <x:t>ALDEN PRIMARY AT TOWNLINE</x:t>
  </x:si>
  <x:si>
    <x:t>Elementary School</x:t>
  </x:si>
  <x:si>
    <x:t>K</x:t>
  </x:si>
  <x:si>
    <x:t>2</x:t>
  </x:si>
  <x:si>
    <x:t>Yes</x:t>
  </x:si>
  <x:si>
    <x:t>No</x:t>
  </x:si>
  <x:si>
    <x:t>140101060005</x:t>
  </x:si>
  <x:si>
    <x:t>ALDEN MIDDLE SCHOOL</x:t>
  </x:si>
  <x:si>
    <x:t>Middle/Junior High School</x:t>
  </x:si>
  <x:si>
    <x:t>6</x:t>
  </x:si>
  <x:si>
    <x:t>8</x:t>
  </x:si>
  <x:si>
    <x:t>140101060006</x:t>
  </x:si>
  <x:si>
    <x:t>ALDEN SENIOR HIGH SCHOOL</x:t>
  </x:si>
  <x:si>
    <x:t>Senior High School</x:t>
  </x:si>
  <x:si>
    <x:t>9</x:t>
  </x:si>
  <x:si>
    <x:t>12</x:t>
  </x:si>
  <x:si>
    <x:t>140101060007</x:t>
  </x:si>
  <x:si>
    <x:t>ALDEN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</x:si>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</x:sst>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37152844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658350</x:v>
      </x:c>
      <x:c r="E15" s="10" t="n">
        <x:v>1974556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359275</x:v>
      </x:c>
      <x:c r="E16" s="10" t="n">
        <x:v>313000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159000</x:v>
      </x:c>
      <x:c r="E22" s="10" t="n">
        <x:v>5423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2536071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359275</x:v>
      </x:c>
      <x:c r="E24" s="10" t="n">
        <x:v>313000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55565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2423879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876924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46400</x:v>
      </x:c>
      <x:c r="E35" s="10" t="n">
        <x:v>0</x:v>
      </x:c>
      <x:c r="F35" s="7" t="n">
        <x:v>1</x:v>
      </x:c>
      <x:c r="G35" s="132" t="n">
        <x:v>46400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300000</x:v>
      </x:c>
      <x:c r="E36" s="10" t="n">
        <x:v>0</x:v>
      </x:c>
      <x:c r="F36" s="7" t="n">
        <x:v>60</x:v>
      </x:c>
      <x:c r="G36" s="132" t="n">
        <x:v>5000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83310</x:v>
      </x:c>
      <x:c r="E37" s="10" t="n">
        <x:v>0</x:v>
      </x:c>
      <x:c r="F37" s="7" t="n">
        <x:v>3</x:v>
      </x:c>
      <x:c r="G37" s="132" t="n">
        <x:v>27770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735595</x:v>
      </x:c>
      <x:c r="E38" s="10" t="n">
        <x:v>0</x:v>
      </x:c>
      <x:c r="F38" s="7" t="n">
        <x:v>7</x:v>
      </x:c>
      <x:c r="G38" s="132" t="n">
        <x:v>105085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58881</x:v>
      </x:c>
      <x:c r="E41" s="10" t="n">
        <x:v>0</x:v>
      </x:c>
      <x:c r="F41" s="7" t="n">
        <x:v>8</x:v>
      </x:c>
      <x:c r="G41" s="132" t="n">
        <x:v>7360.125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41596</x:v>
      </x:c>
      <x:c r="E43" s="10" t="n">
        <x:v>28033</x:v>
      </x:c>
      <x:c r="F43" s="7" t="n">
        <x:v>85</x:v>
      </x:c>
      <x:c r="G43" s="132" t="n">
        <x:v>819.164705882353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113889</x:v>
      </x:c>
      <x:c r="E44" s="10" t="n">
        <x:v>0</x:v>
      </x:c>
      <x:c r="F44" s="7" t="n">
        <x:v>36</x:v>
      </x:c>
      <x:c r="G44" s="132" t="n">
        <x:v>3163.58333333333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35860</x:v>
      </x:c>
      <x:c r="E45" s="10" t="n">
        <x:v>12400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1469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36624</x:v>
      </x:c>
      <x:c r="E62" s="10" t="n">
        <x:v>0</x:v>
      </x:c>
      <x:c r="F62" s="84" t="n">
        <x:v>0.1</x:v>
      </x:c>
      <x:c r="G62" s="132" t="n">
        <x:v>366240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891790</x:v>
      </x:c>
      <x:c r="E63" s="10" t="n">
        <x:v>0</x:v>
      </x:c>
      <x:c r="F63" s="84" t="n">
        <x:v>9</x:v>
      </x:c>
      <x:c r="G63" s="132" t="n">
        <x:v>99087.7777777778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2598673</x:v>
      </x:c>
      <x:c r="E64" s="10" t="n">
        <x:v>0</x:v>
      </x:c>
      <x:c r="F64" s="84" t="n">
        <x:v>25</x:v>
      </x:c>
      <x:c r="G64" s="132" t="n">
        <x:v>103946.92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927693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1015926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43380</x:v>
      </x:c>
      <x:c r="E72" s="10" t="n">
        <x:v>17075</x:v>
      </x:c>
      <x:c r="F72" s="84" t="n">
        <x:v>0.2</x:v>
      </x:c>
      <x:c r="G72" s="132" t="n">
        <x:v>302275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80713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165277</x:v>
      </x:c>
      <x:c r="E74" s="10" t="n">
        <x:v>0</x:v>
      </x:c>
      <x:c r="F74" s="84" t="n">
        <x:v>0.2</x:v>
      </x:c>
      <x:c r="G74" s="132" t="n">
        <x:v>826385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32716</x:v>
      </x:c>
      <x:c r="E78" s="10" t="n">
        <x:v>8270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9714208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20055843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326</x:v>
      </x:c>
      <x:c r="L8" s="107" t="n">
        <x:v>0</x:v>
      </x:c>
      <x:c r="M8" s="107" t="n">
        <x:v>0</x:v>
      </x:c>
      <x:c r="N8" s="107" t="n">
        <x:v>96</x:v>
      </x:c>
      <x:c r="O8" s="107" t="n">
        <x:v>1</x:v>
      </x:c>
      <x:c r="P8" s="107" t="n">
        <x:v>26</x:v>
      </x:c>
      <x:c r="Q8" s="108" t="n">
        <x:v>6</x:v>
      </x:c>
      <x:c r="R8" s="108" t="n">
        <x:v>25.1</x:v>
      </x:c>
      <x:c r="S8" s="108" t="n">
        <x:v>6.7</x:v>
      </x:c>
      <x:c r="T8" s="108" t="n">
        <x:v>2</x:v>
      </x:c>
      <x:c r="U8" s="108" t="n">
        <x:v>4.1</x:v>
      </x:c>
      <x:c r="V8" s="108" t="n">
        <x:v>19.8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342</x:v>
      </x:c>
      <x:c r="L9" s="107" t="n">
        <x:v>0</x:v>
      </x:c>
      <x:c r="M9" s="107" t="n">
        <x:v>0</x:v>
      </x:c>
      <x:c r="N9" s="107" t="n">
        <x:v>87</x:v>
      </x:c>
      <x:c r="O9" s="107" t="n">
        <x:v>1</x:v>
      </x:c>
      <x:c r="P9" s="107" t="n">
        <x:v>41</x:v>
      </x:c>
      <x:c r="Q9" s="108" t="n">
        <x:v>1</x:v>
      </x:c>
      <x:c r="R9" s="108" t="n">
        <x:v>37.5</x:v>
      </x:c>
      <x:c r="S9" s="108" t="n">
        <x:v>8.4</x:v>
      </x:c>
      <x:c r="T9" s="108" t="n">
        <x:v>2</x:v>
      </x:c>
      <x:c r="U9" s="108" t="n">
        <x:v>4.9</x:v>
      </x:c>
      <x:c r="V9" s="108" t="n">
        <x:v>20.2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495</x:v>
      </x:c>
      <x:c r="L10" s="107" t="n">
        <x:v>0</x:v>
      </x:c>
      <x:c r="M10" s="107" t="n">
        <x:v>0</x:v>
      </x:c>
      <x:c r="N10" s="107" t="n">
        <x:v>104</x:v>
      </x:c>
      <x:c r="O10" s="107" t="n">
        <x:v>1</x:v>
      </x:c>
      <x:c r="P10" s="107" t="n">
        <x:v>70</x:v>
      </x:c>
      <x:c r="Q10" s="108" t="n">
        <x:v>3</x:v>
      </x:c>
      <x:c r="R10" s="108" t="n">
        <x:v>40.4</x:v>
      </x:c>
      <x:c r="S10" s="108" t="n">
        <x:v>12.3</x:v>
      </x:c>
      <x:c r="T10" s="108" t="n">
        <x:v>4.2</x:v>
      </x:c>
      <x:c r="U10" s="108" t="n">
        <x:v>7.2</x:v>
      </x:c>
      <x:c r="V10" s="108" t="n">
        <x:v>20.2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306</x:v>
      </x:c>
      <x:c r="L11" s="107" t="n">
        <x:v>0</x:v>
      </x:c>
      <x:c r="M11" s="107" t="n">
        <x:v>0</x:v>
      </x:c>
      <x:c r="N11" s="107" t="n">
        <x:v>97</x:v>
      </x:c>
      <x:c r="O11" s="107" t="n">
        <x:v>1</x:v>
      </x:c>
      <x:c r="P11" s="107" t="n">
        <x:v>39</x:v>
      </x:c>
      <x:c r="Q11" s="108" t="n">
        <x:v>2</x:v>
      </x:c>
      <x:c r="R11" s="108" t="n">
        <x:v>29.9</x:v>
      </x:c>
      <x:c r="S11" s="108" t="n">
        <x:v>8.8</x:v>
      </x:c>
      <x:c r="T11" s="108" t="n">
        <x:v>2</x:v>
      </x:c>
      <x:c r="U11" s="108" t="n">
        <x:v>3.9</x:v>
      </x:c>
      <x:c r="V11" s="108" t="n">
        <x:v>19.8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2558864</x:v>
      </x:c>
      <x:c r="E8" s="81" t="n">
        <x:v>591608</x:v>
      </x:c>
      <x:c r="F8" s="116" t="n">
        <x:v>1525956.31638003</x:v>
      </x:c>
      <x:c r="G8" s="81" t="n">
        <x:v>213260</x:v>
      </x:c>
      <x:c r="H8" s="81" t="n">
        <x:v>232307</x:v>
      </x:c>
      <x:c r="I8" s="117">
        <x:f>SUM(D8:H8)</x:f>
      </x:c>
      <x:c r="J8" s="81" t="n">
        <x:v>3400463</x:v>
      </x:c>
      <x:c r="K8" s="81" t="n">
        <x:v>0</x:v>
      </x:c>
      <x:c r="L8" s="81" t="n">
        <x:v>917012</x:v>
      </x:c>
      <x:c r="M8" s="81" t="n">
        <x:v>0</x:v>
      </x:c>
      <x:c r="N8" s="81" t="n">
        <x:v>248691</x:v>
      </x:c>
      <x:c r="O8" s="81" t="n">
        <x:v>299753</x:v>
      </x:c>
      <x:c r="P8" s="81" t="n">
        <x:v>256076</x:v>
      </x:c>
      <x:c r="Q8" s="117">
        <x:f>SUM(J8:P8)</x:f>
      </x:c>
      <x:c r="R8" s="81" t="n">
        <x:v>4699450</x:v>
      </x:c>
      <x:c r="S8" s="81" t="n">
        <x:v>422545</x:v>
      </x:c>
      <x:c r="T8" s="59">
        <x:f>SUM('Part C'!$R8:$S8)</x:f>
      </x:c>
      <x:c r="U8" s="81" t="n">
        <x:v>14415.490797546</x:v>
      </x:c>
      <x:c r="V8" s="81" t="n">
        <x:v>1296.15030674847</x:v>
      </x:c>
      <x:c r="W8" s="81" t="n">
        <x:v>1291159.0619469</x:v>
      </x:c>
      <x:c r="X8" s="81" t="n">
        <x:v>6413154.0619469</x:v>
      </x:c>
      <x:c r="Y8" s="12" t="n">
        <x:v>19672.2517237635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3463178</x:v>
      </x:c>
      <x:c r="E9" s="81" t="n">
        <x:v>943588</x:v>
      </x:c>
      <x:c r="F9" s="116" t="n">
        <x:v>2134452.36539437</x:v>
      </x:c>
      <x:c r="G9" s="81" t="n">
        <x:v>231594</x:v>
      </x:c>
      <x:c r="H9" s="81" t="n">
        <x:v>280801</x:v>
      </x:c>
      <x:c r="I9" s="117">
        <x:f>SUM(D9:H9)</x:f>
      </x:c>
      <x:c r="J9" s="81" t="n">
        <x:v>4336772</x:v>
      </x:c>
      <x:c r="K9" s="81" t="n">
        <x:v>0</x:v>
      </x:c>
      <x:c r="L9" s="81" t="n">
        <x:v>1392625</x:v>
      </x:c>
      <x:c r="M9" s="81" t="n">
        <x:v>0</x:v>
      </x:c>
      <x:c r="N9" s="81" t="n">
        <x:v>260916</x:v>
      </x:c>
      <x:c r="O9" s="81" t="n">
        <x:v>284656</x:v>
      </x:c>
      <x:c r="P9" s="81" t="n">
        <x:v>778644</x:v>
      </x:c>
      <x:c r="Q9" s="117">
        <x:f>SUM(J9:P9)</x:f>
      </x:c>
      <x:c r="R9" s="81" t="n">
        <x:v>6610131</x:v>
      </x:c>
      <x:c r="S9" s="81" t="n">
        <x:v>443482</x:v>
      </x:c>
      <x:c r="T9" s="59">
        <x:f>SUM('Part C'!$R9:$S9)</x:f>
      </x:c>
      <x:c r="U9" s="81" t="n">
        <x:v>19327.8684210526</x:v>
      </x:c>
      <x:c r="V9" s="81" t="n">
        <x:v>1296.73099415205</x:v>
      </x:c>
      <x:c r="W9" s="81" t="n">
        <x:v>1354528.83185841</x:v>
      </x:c>
      <x:c r="X9" s="81" t="n">
        <x:v>8408141.83185841</x:v>
      </x:c>
      <x:c r="Y9" s="12" t="n">
        <x:v>24585.2100346737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3923260</x:v>
      </x:c>
      <x:c r="E10" s="81" t="n">
        <x:v>1543604</x:v>
      </x:c>
      <x:c r="F10" s="116" t="n">
        <x:v>2647919.31227783</x:v>
      </x:c>
      <x:c r="G10" s="81" t="n">
        <x:v>915292</x:v>
      </x:c>
      <x:c r="H10" s="81" t="n">
        <x:v>461980</x:v>
      </x:c>
      <x:c r="I10" s="117">
        <x:f>SUM(D10:H10)</x:f>
      </x:c>
      <x:c r="J10" s="81" t="n">
        <x:v>6132187</x:v>
      </x:c>
      <x:c r="K10" s="81" t="n">
        <x:v>0</x:v>
      </x:c>
      <x:c r="L10" s="81" t="n">
        <x:v>1117865</x:v>
      </x:c>
      <x:c r="M10" s="81" t="n">
        <x:v>0</x:v>
      </x:c>
      <x:c r="N10" s="81" t="n">
        <x:v>583834</x:v>
      </x:c>
      <x:c r="O10" s="81" t="n">
        <x:v>477921</x:v>
      </x:c>
      <x:c r="P10" s="81" t="n">
        <x:v>1180247</x:v>
      </x:c>
      <x:c r="Q10" s="117">
        <x:f>SUM(J10:P10)</x:f>
      </x:c>
      <x:c r="R10" s="81" t="n">
        <x:v>8850625</x:v>
      </x:c>
      <x:c r="S10" s="81" t="n">
        <x:v>641430</x:v>
      </x:c>
      <x:c r="T10" s="59">
        <x:f>SUM('Part C'!$R10:$S10)</x:f>
      </x:c>
      <x:c r="U10" s="81" t="n">
        <x:v>17880.0505050505</x:v>
      </x:c>
      <x:c r="V10" s="81" t="n">
        <x:v>1295.81818181818</x:v>
      </x:c>
      <x:c r="W10" s="81" t="n">
        <x:v>1960502.25663717</x:v>
      </x:c>
      <x:c r="X10" s="81" t="n">
        <x:v>11452557.2566372</x:v>
      </x:c>
      <x:c r="Y10" s="12" t="n">
        <x:v>23136.4793063377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2408404</x:v>
      </x:c>
      <x:c r="E11" s="81" t="n">
        <x:v>531122</x:v>
      </x:c>
      <x:c r="F11" s="116" t="n">
        <x:v>1423782.93375193</x:v>
      </x:c>
      <x:c r="G11" s="81" t="n">
        <x:v>201856</x:v>
      </x:c>
      <x:c r="H11" s="81" t="n">
        <x:v>221957</x:v>
      </x:c>
      <x:c r="I11" s="117">
        <x:f>SUM(D11:H11)</x:f>
      </x:c>
      <x:c r="J11" s="81" t="n">
        <x:v>3215750</x:v>
      </x:c>
      <x:c r="K11" s="81" t="n">
        <x:v>0</x:v>
      </x:c>
      <x:c r="L11" s="81" t="n">
        <x:v>879251</x:v>
      </x:c>
      <x:c r="M11" s="81" t="n">
        <x:v>0</x:v>
      </x:c>
      <x:c r="N11" s="81" t="n">
        <x:v>239280</x:v>
      </x:c>
      <x:c r="O11" s="81" t="n">
        <x:v>261309</x:v>
      </x:c>
      <x:c r="P11" s="81" t="n">
        <x:v>191532</x:v>
      </x:c>
      <x:c r="Q11" s="117">
        <x:f>SUM(J11:P11)</x:f>
      </x:c>
      <x:c r="R11" s="81" t="n">
        <x:v>4391223</x:v>
      </x:c>
      <x:c r="S11" s="81" t="n">
        <x:v>395898</x:v>
      </x:c>
      <x:c r="T11" s="59">
        <x:f>SUM('Part C'!$R11:$S11)</x:f>
      </x:c>
      <x:c r="U11" s="81" t="n">
        <x:v>14350.4019607843</x:v>
      </x:c>
      <x:c r="V11" s="81" t="n">
        <x:v>1293.78431372549</x:v>
      </x:c>
      <x:c r="W11" s="81" t="n">
        <x:v>1211946.84955752</x:v>
      </x:c>
      <x:c r="X11" s="81" t="n">
        <x:v>5999067.84955752</x:v>
      </x:c>
      <x:c r="Y11" s="12" t="n">
        <x:v>19604.7968939788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60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300000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