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<x:sst xmlns:x="http://schemas.openxmlformats.org/spreadsheetml/2006/main" count="237" uniqueCount="237">
  <x:si>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</x:si>
  <x:si>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</x:si>
  <x:si>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Williamson</x:t>
  </x:si>
  <x:si>
    <x:t>BEDS Code</x:t>
  </x:si>
  <x:si>
    <x:t>651402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</x:si>
  <x:si>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</x:si>
  <x:si>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</x:si>
  <x:si>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</x:si>
  <x:si>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</x:si>
  <x:si>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</x:si>
  <x:si>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Jay  Schickling</x:t>
  </x:si>
  <x:si>
    <x:t>Street Address Line 1</x:t>
  </x:si>
  <x:si>
    <x:t>4148 Miller St</x:t>
  </x:si>
  <x:si>
    <x:t>Title of Contact</x:t>
  </x:si>
  <x:si>
    <x:t>School Business Administrator</x:t>
  </x:si>
  <x:si>
    <x:t>Street Address Line 2</x:t>
  </x:si>
  <x:si>
    <x:t>Email Address</x:t>
  </x:si>
  <x:si>
    <x:t>jschickling@williamsoncentral.org</x:t>
  </x:si>
  <x:si>
    <x:t>City</x:t>
  </x:si>
  <x:si>
    <x:t>Phone Number</x:t>
  </x:si>
  <x:si>
    <x:t>3155899961</x:t>
  </x:si>
  <x:si>
    <x:t>Zip Code</x:t>
  </x:si>
  <x:si>
    <x:t>14589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</x:si>
  <x:si>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</x:si>
  <x:si>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</x:si>
  <x:si>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</x:si>
  <x:si>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</x:si>
  <x:si>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</x:si>
  <x:si>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</x:si>
  <x:si>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</x:si>
  <x:si>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</x:si>
  <x:si>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</x:si>
  <x:si>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</x:si>
  <x:si>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</x:si>
  <x:si>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</x:si>
  <x:si>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</x:si>
  <x:si>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</x:si>
  <x:si>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</x:si>
  <x:si>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</x:si>
  <x:si>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</x:si>
  <x:si>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</x:si>
  <x:si>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</x:si>
  <x:si>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</x:si>
  <x:si>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</x:si>
  <x:si>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</x:si>
  <x:si>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</x:si>
  <x:si>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</x:si>
  <x:si>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</x:si>
  <x:si>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</x:si>
  <x:si>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</x:si>
  <x:si>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</x:si>
  <x:si>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</x:si>
  <x:si>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</x:si>
  <x:si>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</x:si>
  <x:si>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</x:si>
  <x:si>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</x:si>
  <x:si>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</x:si>
  <x:si>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</x:si>
  <x:si>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</x:si>
  <x:si>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</x:si>
  <x:si>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</x:si>
  <x:si>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</x:si>
  <x:si>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</x:si>
  <x:si>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</x:si>
  <x:si>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</x:si>
  <x:si>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</x:si>
  <x:si>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</x:si>
  <x:si>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</x:si>
  <x:si>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</x:si>
  <x:si>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</x:si>
  <x:si>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</x:si>
  <x:si>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</x:si>
  <x:si>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</x:si>
  <x:si>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</x:si>
  <x:si>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</x:si>
  <x:si>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</x:si>
  <x:si>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</x:si>
  <x:si>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</x:si>
  <x:si>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</x:si>
  <x:si>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</x:si>
  <x:si>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</x:si>
  <x:si>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</x:si>
  <x:si>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</x:si>
  <x:si>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</x:si>
  <x:si>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</x:si>
  <x:si>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</x:si>
  <x:si>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</x:si>
  <x:si>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</x:si>
  <x:si>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</x:si>
  <x:si>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</x:si>
  <x:si>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</x:si>
  <x:si>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</x:si>
  <x:si>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</x:si>
  <x:si>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</x:si>
  <x:si>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</x:si>
  <x:si>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</x:si>
  <x:si>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</x:si>
  <x:si>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</x:si>
  <x:si>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</x:si>
  <x:si>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</x:si>
  <x:si>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</x:si>
  <x:si>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</x:si>
  <x:si>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</x:si>
  <x:si>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</x:si>
  <x:si>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</x:si>
  <x:si>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</x:si>
  <x:si>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</x:si>
  <x:si>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</x:si>
  <x:si>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</x:si>
  <x:si>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</x:si>
  <x:si>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</x:si>
  <x:si>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</x:si>
  <x:si>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</x:si>
  <x:si>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</x:si>
  <x:si>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</x:si>
  <x:si>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</x:si>
  <x:si>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</x:si>
  <x:si>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</x:si>
  <x:si>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</x:si>
  <x:si>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</x:si>
  <x:si>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</x:si>
  <x:si>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</x:si>
  <x:si>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</x:si>
  <x:si>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</x:si>
  <x:si>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</x:si>
  <x:si>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</x:si>
  <x:si>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</x:si>
  <x:si>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</x:si>
  <x:si>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</x:si>
  <x:si>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651402040001</x:t>
  </x:si>
  <x:si>
    <x:t>WILLIAMSON MIDDLE SCHOOL</x:t>
  </x:si>
  <x:si>
    <x:t>01</x:t>
  </x:si>
  <x:si>
    <x:t>Middle/Junior High School</x:t>
  </x:si>
  <x:si>
    <x:t>5</x:t>
  </x:si>
  <x:si>
    <x:t>8</x:t>
  </x:si>
  <x:si>
    <x:t>Yes</x:t>
  </x:si>
  <x:si>
    <x:t>No</x:t>
  </x:si>
  <x:si>
    <x:t>651402040002</x:t>
  </x:si>
  <x:si>
    <x:t>WILLIAMSON SENIOR HIGH SCHOOL</x:t>
  </x:si>
  <x:si>
    <x:t>02</x:t>
  </x:si>
  <x:si>
    <x:t>Senior High School</x:t>
  </x:si>
  <x:si>
    <x:t>9</x:t>
  </x:si>
  <x:si>
    <x:t>12</x:t>
  </x:si>
  <x:si>
    <x:t>651402040003</x:t>
  </x:si>
  <x:si>
    <x:t>WILLIAMSON ELEMENTARY SCHOOL</x:t>
  </x:si>
  <x:si>
    <x:t>03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</x:si>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</x:sst>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24458529</x:v>
      </x:c>
      <x:c r="E14" s="10" t="n">
        <x:v>201385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243205</x:v>
      </x:c>
      <x:c r="E15" s="10" t="n">
        <x:v>781027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221500</x:v>
      </x:c>
      <x:c r="E16" s="10" t="n">
        <x:v>315000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130552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2031168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221500</x:v>
      </x:c>
      <x:c r="E24" s="10" t="n">
        <x:v>315000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5778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5256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1274300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387459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199976</x:v>
      </x:c>
      <x:c r="E35" s="10" t="n">
        <x:v>0</x:v>
      </x:c>
      <x:c r="F35" s="7" t="n">
        <x:v>3</x:v>
      </x:c>
      <x:c r="G35" s="133" t="n">
        <x:v>66658.6666666667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1411681</x:v>
      </x:c>
      <x:c r="E37" s="10" t="n">
        <x:v>0</x:v>
      </x:c>
      <x:c r="F37" s="7" t="n">
        <x:v>12</x:v>
      </x:c>
      <x:c r="G37" s="133" t="n">
        <x:v>117640.083333333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149235</x:v>
      </x:c>
      <x:c r="E38" s="10" t="n">
        <x:v>0</x:v>
      </x:c>
      <x:c r="F38" s="7" t="n">
        <x:v>4</x:v>
      </x:c>
      <x:c r="G38" s="133" t="n">
        <x:v>37308.75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10300</x:v>
      </x:c>
      <x:c r="E41" s="10" t="n">
        <x:v>0</x:v>
      </x:c>
      <x:c r="F41" s="7" t="n">
        <x:v>4</x:v>
      </x:c>
      <x:c r="G41" s="133" t="n">
        <x:v>2575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3360</x:v>
      </x:c>
      <x:c r="E43" s="10" t="n">
        <x:v>0</x:v>
      </x:c>
      <x:c r="F43" s="7" t="n">
        <x:v>1</x:v>
      </x:c>
      <x:c r="G43" s="133" t="n">
        <x:v>3360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1535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974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26113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681275</x:v>
      </x:c>
      <x:c r="E63" s="10" t="n">
        <x:v>0</x:v>
      </x:c>
      <x:c r="F63" s="84" t="n">
        <x:v>6</x:v>
      </x:c>
      <x:c r="G63" s="133" t="n">
        <x:v>113545.833333333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1507368</x:v>
      </x:c>
      <x:c r="E64" s="10" t="n">
        <x:v>0</x:v>
      </x:c>
      <x:c r="F64" s="84" t="n">
        <x:v>17</x:v>
      </x:c>
      <x:c r="G64" s="133" t="n">
        <x:v>88668.7058823529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423576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483779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300024</x:v>
      </x:c>
      <x:c r="E72" s="10" t="n">
        <x:v>0</x:v>
      </x:c>
      <x:c r="F72" s="84" t="n">
        <x:v>3</x:v>
      </x:c>
      <x:c r="G72" s="133" t="n">
        <x:v>100008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67659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171319</x:v>
      </x:c>
      <x:c r="E75" s="10" t="n">
        <x:v>0</x:v>
      </x:c>
      <x:c r="F75" s="84" t="n">
        <x:v>3</x:v>
      </x:c>
      <x:c r="G75" s="133" t="n">
        <x:v>57106.3333333333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56629</x:v>
      </x:c>
      <x:c r="E76" s="10" t="n">
        <x:v>31500</x:v>
      </x:c>
      <x:c r="F76" s="84" t="n">
        <x:v>3</x:v>
      </x:c>
      <x:c r="G76" s="133" t="n">
        <x:v>29376.3333333333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93405</x:v>
      </x:c>
      <x:c r="E77" s="10" t="n">
        <x:v>0</x:v>
      </x:c>
      <x:c r="F77" s="84" t="n">
        <x:v>2</x:v>
      </x:c>
      <x:c r="G77" s="133" t="n">
        <x:v>46702.5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265955</x:v>
      </x:c>
      <x:c r="E78" s="10" t="n">
        <x:v>14390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296500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5790203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12025727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284</x:v>
      </x:c>
      <x:c r="L8" s="108" t="n">
        <x:v>0</x:v>
      </x:c>
      <x:c r="M8" s="108" t="n">
        <x:v>0</x:v>
      </x:c>
      <x:c r="N8" s="108" t="n">
        <x:v>125</x:v>
      </x:c>
      <x:c r="O8" s="108" t="n">
        <x:v>5</x:v>
      </x:c>
      <x:c r="P8" s="108" t="n">
        <x:v>46</x:v>
      </x:c>
      <x:c r="Q8" s="109" t="n">
        <x:v>2</x:v>
      </x:c>
      <x:c r="R8" s="109" t="n">
        <x:v>35</x:v>
      </x:c>
      <x:c r="S8" s="109" t="n">
        <x:v>11</x:v>
      </x:c>
      <x:c r="T8" s="109" t="n">
        <x:v>3</x:v>
      </x:c>
      <x:c r="U8" s="109" t="n">
        <x:v>5.4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339</x:v>
      </x:c>
      <x:c r="L9" s="108" t="n">
        <x:v>0</x:v>
      </x:c>
      <x:c r="M9" s="108" t="n">
        <x:v>0</x:v>
      </x:c>
      <x:c r="N9" s="108" t="n">
        <x:v>142</x:v>
      </x:c>
      <x:c r="O9" s="108" t="n">
        <x:v>3</x:v>
      </x:c>
      <x:c r="P9" s="108" t="n">
        <x:v>46</x:v>
      </x:c>
      <x:c r="Q9" s="109" t="n">
        <x:v>2</x:v>
      </x:c>
      <x:c r="R9" s="109" t="n">
        <x:v>32</x:v>
      </x:c>
      <x:c r="S9" s="109" t="n">
        <x:v>8</x:v>
      </x:c>
      <x:c r="T9" s="109" t="n">
        <x:v>3</x:v>
      </x:c>
      <x:c r="U9" s="109" t="n">
        <x:v>8.8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351</x:v>
      </x:c>
      <x:c r="L10" s="108" t="n">
        <x:v>56</x:v>
      </x:c>
      <x:c r="M10" s="108" t="n">
        <x:v>7</x:v>
      </x:c>
      <x:c r="N10" s="108" t="n">
        <x:v>168</x:v>
      </x:c>
      <x:c r="O10" s="108" t="n">
        <x:v>5</x:v>
      </x:c>
      <x:c r="P10" s="108" t="n">
        <x:v>30</x:v>
      </x:c>
      <x:c r="Q10" s="109" t="n">
        <x:v>2</x:v>
      </x:c>
      <x:c r="R10" s="109" t="n">
        <x:v>33</x:v>
      </x:c>
      <x:c r="S10" s="109" t="n">
        <x:v>19</x:v>
      </x:c>
      <x:c r="T10" s="109" t="n">
        <x:v>3</x:v>
      </x:c>
      <x:c r="U10" s="109" t="n">
        <x:v>9.3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147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2331446</x:v>
      </x:c>
      <x:c r="E8" s="81" t="n">
        <x:v>560771</x:v>
      </x:c>
      <x:c r="F8" s="117" t="n">
        <x:v>1321164.7256</x:v>
      </x:c>
      <x:c r="G8" s="81" t="n">
        <x:v>270055</x:v>
      </x:c>
      <x:c r="H8" s="81" t="n">
        <x:v>159426</x:v>
      </x:c>
      <x:c r="I8" s="118">
        <x:f>SUM(D8:H8)</x:f>
      </x:c>
      <x:c r="J8" s="81" t="n">
        <x:v>2589341</x:v>
      </x:c>
      <x:c r="K8" s="81" t="n">
        <x:v>0</x:v>
      </x:c>
      <x:c r="L8" s="81" t="n">
        <x:v>1075256</x:v>
      </x:c>
      <x:c r="M8" s="81" t="n">
        <x:v>0</x:v>
      </x:c>
      <x:c r="N8" s="81" t="n">
        <x:v>347576</x:v>
      </x:c>
      <x:c r="O8" s="81" t="n">
        <x:v>246173</x:v>
      </x:c>
      <x:c r="P8" s="81" t="n">
        <x:v>384517</x:v>
      </x:c>
      <x:c r="Q8" s="118">
        <x:f>SUM(J8:P8)</x:f>
      </x:c>
      <x:c r="R8" s="81" t="n">
        <x:v>4255569</x:v>
      </x:c>
      <x:c r="S8" s="81" t="n">
        <x:v>387294</x:v>
      </x:c>
      <x:c r="T8" s="59">
        <x:f>SUM('Part C'!$R8:$S8)</x:f>
      </x:c>
      <x:c r="U8" s="81" t="n">
        <x:v>14984.3978873239</x:v>
      </x:c>
      <x:c r="V8" s="81" t="n">
        <x:v>1363.71126760563</x:v>
      </x:c>
      <x:c r="W8" s="81" t="n">
        <x:v>1210352.67888139</x:v>
      </x:c>
      <x:c r="X8" s="81" t="n">
        <x:v>5853215.67888139</x:v>
      </x:c>
      <x:c r="Y8" s="12" t="n">
        <x:v>20609.9143622584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2590990</x:v>
      </x:c>
      <x:c r="E9" s="81" t="n">
        <x:v>528958</x:v>
      </x:c>
      <x:c r="F9" s="117" t="n">
        <x:v>1425192.2464</x:v>
      </x:c>
      <x:c r="G9" s="81" t="n">
        <x:v>316544</x:v>
      </x:c>
      <x:c r="H9" s="81" t="n">
        <x:v>227984</x:v>
      </x:c>
      <x:c r="I9" s="118">
        <x:f>SUM(D9:H9)</x:f>
      </x:c>
      <x:c r="J9" s="81" t="n">
        <x:v>2809420</x:v>
      </x:c>
      <x:c r="K9" s="81" t="n">
        <x:v>0</x:v>
      </x:c>
      <x:c r="L9" s="81" t="n">
        <x:v>857255</x:v>
      </x:c>
      <x:c r="M9" s="81" t="n">
        <x:v>0</x:v>
      </x:c>
      <x:c r="N9" s="81" t="n">
        <x:v>328740</x:v>
      </x:c>
      <x:c r="O9" s="81" t="n">
        <x:v>410067</x:v>
      </x:c>
      <x:c r="P9" s="81" t="n">
        <x:v>684186</x:v>
      </x:c>
      <x:c r="Q9" s="118">
        <x:f>SUM(J9:P9)</x:f>
      </x:c>
      <x:c r="R9" s="81" t="n">
        <x:v>4896638</x:v>
      </x:c>
      <x:c r="S9" s="81" t="n">
        <x:v>193030</x:v>
      </x:c>
      <x:c r="T9" s="59">
        <x:f>SUM('Part C'!$R9:$S9)</x:f>
      </x:c>
      <x:c r="U9" s="81" t="n">
        <x:v>14444.3598820059</x:v>
      </x:c>
      <x:c r="V9" s="81" t="n">
        <x:v>569.410029498525</x:v>
      </x:c>
      <x:c r="W9" s="81" t="n">
        <x:v>1444751.96528447</x:v>
      </x:c>
      <x:c r="X9" s="81" t="n">
        <x:v>6534419.96528447</x:v>
      </x:c>
      <x:c r="Y9" s="12" t="n">
        <x:v>19275.5751188333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2911946</x:v>
      </x:c>
      <x:c r="E10" s="81" t="n">
        <x:v>716896</x:v>
      </x:c>
      <x:c r="F10" s="117" t="n">
        <x:v>1657655.0256</x:v>
      </x:c>
      <x:c r="G10" s="81" t="n">
        <x:v>336687</x:v>
      </x:c>
      <x:c r="H10" s="81" t="n">
        <x:v>298339</x:v>
      </x:c>
      <x:c r="I10" s="118">
        <x:f>SUM(D10:H10)</x:f>
      </x:c>
      <x:c r="J10" s="81" t="n">
        <x:v>2899005</x:v>
      </x:c>
      <x:c r="K10" s="81" t="n">
        <x:v>309113</x:v>
      </x:c>
      <x:c r="L10" s="81" t="n">
        <x:v>1070040</x:v>
      </x:c>
      <x:c r="M10" s="81" t="n">
        <x:v>16319</x:v>
      </x:c>
      <x:c r="N10" s="81" t="n">
        <x:v>385556</x:v>
      </x:c>
      <x:c r="O10" s="81" t="n">
        <x:v>423026</x:v>
      </x:c>
      <x:c r="P10" s="81" t="n">
        <x:v>818464</x:v>
      </x:c>
      <x:c r="Q10" s="118">
        <x:f>SUM(J10:P10)</x:f>
      </x:c>
      <x:c r="R10" s="81" t="n">
        <x:v>5566860</x:v>
      </x:c>
      <x:c r="S10" s="81" t="n">
        <x:v>354663</x:v>
      </x:c>
      <x:c r="T10" s="59">
        <x:f>SUM('Part C'!$R10:$S10)</x:f>
      </x:c>
      <x:c r="U10" s="81" t="n">
        <x:v>13446.5217391304</x:v>
      </x:c>
      <x:c r="V10" s="81" t="n">
        <x:v>856.673913043478</x:v>
      </x:c>
      <x:c r="W10" s="81" t="n">
        <x:v>1764387.35583414</x:v>
      </x:c>
      <x:c r="X10" s="81" t="n">
        <x:v>7685910.35583414</x:v>
      </x:c>
      <x:c r="Y10" s="12" t="n">
        <x:v>18565.0008595027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135</x:v>
      </x:c>
      <x:c r="E10" s="177" t="s">
        <x:v>136</x:v>
      </x:c>
      <x:c r="F10" s="120" t="n">
        <x:v>18</x:v>
      </x:c>
      <x:c r="G10" s="120" t="n">
        <x:v>38</x:v>
      </x:c>
      <x:c r="H10" s="120" t="n">
        <x:v>0</x:v>
      </x:c>
      <x:c r="I10" s="120" t="n">
        <x:v>0</x:v>
      </x:c>
      <x:c r="J10" s="121">
        <x:f>SUM(F10:I10)</x:f>
      </x:c>
      <x:c r="K10" s="81" t="n">
        <x:v>169080</x:v>
      </x:c>
      <x:c r="L10" s="81" t="n">
        <x:v>140033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224</x:v>
      </x:c>
      <x:c r="C1" s="82" t="s">
        <x:v>225</x:v>
      </x:c>
    </x:row>
    <x:row r="2" spans="1:9" x14ac:dyDescent="0.3">
      <x:c r="A2" s="2" t="s">
        <x:v>146</x:v>
      </x:c>
      <x:c r="B2" s="83" t="s">
        <x:v>147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146</x:v>
      </x:c>
      <x:c r="F3" s="2" t="s">
        <x:v>147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2020-10-13T21:00:06.7513968Z</dcterms:modified>
</coreProperties>
</file>