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<x:sst xmlns:x="http://schemas.openxmlformats.org/spreadsheetml/2006/main" count="242" uniqueCount="242">
  <x:si>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</x:si>
  <x:si>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</x:si>
  <x:si>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West Islip</x:t>
  </x:si>
  <x:si>
    <x:t>BEDS Code</x:t>
  </x:si>
  <x:si>
    <x:t>580509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</x:si>
  <x:si>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</x:si>
  <x:si>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</x:si>
  <x:si>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</x:si>
  <x:si>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</x:si>
  <x:si>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</x:si>
  <x:si>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Elisa Pellati</x:t>
  </x:si>
  <x:si>
    <x:t>Street Address Line 1</x:t>
  </x:si>
  <x:si>
    <x:t>100 Sherman Avenue</x:t>
  </x:si>
  <x:si>
    <x:t>Title of Contact</x:t>
  </x:si>
  <x:si>
    <x:t>Assistant Superintendent for Business</x:t>
  </x:si>
  <x:si>
    <x:t>Street Address Line 2</x:t>
  </x:si>
  <x:si>
    <x:t>Email Address</x:t>
  </x:si>
  <x:si>
    <x:t>e.pellati@wi.k12.ny.us</x:t>
  </x:si>
  <x:si>
    <x:t>City</x:t>
  </x:si>
  <x:si>
    <x:t>Phone Number</x:t>
  </x:si>
  <x:si>
    <x:t>6319301530</x:t>
  </x:si>
  <x:si>
    <x:t>Zip Code</x:t>
  </x:si>
  <x:si>
    <x:t>11795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</x:si>
  <x:si>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</x:si>
  <x:si>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</x:si>
  <x:si>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</x:si>
  <x:si>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</x:si>
  <x:si>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</x:si>
  <x:si>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</x:si>
  <x:si>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</x:si>
  <x:si>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</x:si>
  <x:si>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</x:si>
  <x:si>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</x:si>
  <x:si>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</x:si>
  <x:si>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</x:si>
  <x:si>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</x:si>
  <x:si>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</x:si>
  <x:si>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</x:si>
  <x:si>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</x:si>
  <x:si>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</x:si>
  <x:si>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</x:si>
  <x:si>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</x:si>
  <x:si>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</x:si>
  <x:si>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</x:si>
  <x:si>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</x:si>
  <x:si>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</x:si>
  <x:si>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</x:si>
  <x:si>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</x:si>
  <x:si>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</x:si>
  <x:si>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</x:si>
  <x:si>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</x:si>
  <x:si>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</x:si>
  <x:si>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</x:si>
  <x:si>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</x:si>
  <x:si>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</x:si>
  <x:si>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</x:si>
  <x:si>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</x:si>
  <x:si>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</x:si>
  <x:si>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</x:si>
  <x:si>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</x:si>
  <x:si>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</x:si>
  <x:si>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</x:si>
  <x:si>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</x:si>
  <x:si>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</x:si>
  <x:si>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</x:si>
  <x:si>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</x:si>
  <x:si>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</x:si>
  <x:si>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</x:si>
  <x:si>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</x:si>
  <x:si>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</x:si>
  <x:si>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</x:si>
  <x:si>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</x:si>
  <x:si>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</x:si>
  <x:si>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</x:si>
  <x:si>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</x:si>
  <x:si>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</x:si>
  <x:si>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</x:si>
  <x:si>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</x:si>
  <x:si>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</x:si>
  <x:si>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</x:si>
  <x:si>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</x:si>
  <x:si>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</x:si>
  <x:si>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</x:si>
  <x:si>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</x:si>
  <x:si>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</x:si>
  <x:si>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</x:si>
  <x:si>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</x:si>
  <x:si>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</x:si>
  <x:si>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</x:si>
  <x:si>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</x:si>
  <x:si>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</x:si>
  <x:si>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</x:si>
  <x:si>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</x:si>
  <x:si>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</x:si>
  <x:si>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</x:si>
  <x:si>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</x:si>
  <x:si>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</x:si>
  <x:si>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</x:si>
  <x:si>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</x:si>
  <x:si>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</x:si>
  <x:si>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</x:si>
  <x:si>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</x:si>
  <x:si>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</x:si>
  <x:si>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</x:si>
  <x:si>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</x:si>
  <x:si>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</x:si>
  <x:si>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</x:si>
  <x:si>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</x:si>
  <x:si>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</x:si>
  <x:si>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</x:si>
  <x:si>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</x:si>
  <x:si>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</x:si>
  <x:si>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</x:si>
  <x:si>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</x:si>
  <x:si>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</x:si>
  <x:si>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</x:si>
  <x:si>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</x:si>
  <x:si>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</x:si>
  <x:si>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</x:si>
  <x:si>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</x:si>
  <x:si>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</x:si>
  <x:si>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</x:si>
  <x:si>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</x:si>
  <x:si>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</x:si>
  <x:si>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</x:si>
  <x:si>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</x:si>
  <x:si>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</x:si>
  <x:si>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</x:si>
  <x:si>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</x:si>
  <x:si>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580509030001</x:t>
  </x:si>
  <x:si>
    <x:t>BAYVIEW ELEMENTARY SCHOOL</x:t>
  </x:si>
  <x:si>
    <x:t>Elementary School</x:t>
  </x:si>
  <x:si>
    <x:t>Pre-K</x:t>
  </x:si>
  <x:si>
    <x:t>5</x:t>
  </x:si>
  <x:si>
    <x:t>Yes</x:t>
  </x:si>
  <x:si>
    <x:t>No</x:t>
  </x:si>
  <x:si>
    <x:t>580509030004</x:t>
  </x:si>
  <x:si>
    <x:t>MANETUCK ELEMENTARY SCHOOL</x:t>
  </x:si>
  <x:si>
    <x:t>580509030005</x:t>
  </x:si>
  <x:si>
    <x:t>OQUENOCK ELEMENTARY SCHOOL</x:t>
  </x:si>
  <x:si>
    <x:t>580509030007</x:t>
  </x:si>
  <x:si>
    <x:t>PAUL J BELLEW ELEMENTARY SCHOOL</x:t>
  </x:si>
  <x:si>
    <x:t>580509030010</x:t>
  </x:si>
  <x:si>
    <x:t>BEACH STREET MIDDLE SCHOOL</x:t>
  </x:si>
  <x:si>
    <x:t>Middle/Junior High School</x:t>
  </x:si>
  <x:si>
    <x:t>6</x:t>
  </x:si>
  <x:si>
    <x:t>8</x:t>
  </x:si>
  <x:si>
    <x:t>580509030011</x:t>
  </x:si>
  <x:si>
    <x:t>UDALL ROAD MIDDLE SCHOOL</x:t>
  </x:si>
  <x:si>
    <x:t>580509030012</x:t>
  </x:si>
  <x:si>
    <x:t>WEST ISLIP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</x:si>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</x:sst>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124191399</x:v>
      </x:c>
      <x:c r="E14" s="10" t="n">
        <x:v>215347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2650377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1391000</x:v>
      </x:c>
      <x:c r="E16" s="10" t="n">
        <x:v>250000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313083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6586687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1391000</x:v>
      </x:c>
      <x:c r="E24" s="10" t="n">
        <x:v>250000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25600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72323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5873321</x:v>
      </x:c>
      <x:c r="E27" s="10" t="n">
        <x:v>225000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227945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3060256</x:v>
      </x:c>
      <x:c r="E37" s="10" t="n">
        <x:v>0</x:v>
      </x:c>
      <x:c r="F37" s="7" t="n">
        <x:v>26</x:v>
      </x:c>
      <x:c r="G37" s="133" t="n">
        <x:v>117702.153846154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2750000</x:v>
      </x:c>
      <x:c r="E38" s="10" t="n">
        <x:v>0</x:v>
      </x:c>
      <x:c r="F38" s="7" t="n">
        <x:v>25</x:v>
      </x:c>
      <x:c r="G38" s="133" t="n">
        <x:v>110000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475000</x:v>
      </x:c>
      <x:c r="F41" s="7" t="n">
        <x:v>55</x:v>
      </x:c>
      <x:c r="G41" s="133" t="n">
        <x:v>8636.36363636364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165000</x:v>
      </x:c>
      <x:c r="F42" s="7" t="n">
        <x:v>2</x:v>
      </x:c>
      <x:c r="G42" s="133" t="n">
        <x:v>82500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1462579</x:v>
      </x:c>
      <x:c r="E43" s="10" t="n">
        <x:v>281288</x:v>
      </x:c>
      <x:c r="F43" s="7" t="n">
        <x:v>1420</x:v>
      </x:c>
      <x:c r="G43" s="133" t="n">
        <x:v>1228.07535211268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79965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3859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155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83642</x:v>
      </x:c>
      <x:c r="E62" s="10" t="n">
        <x:v>0</x:v>
      </x:c>
      <x:c r="F62" s="84" t="n">
        <x:v>1</x:v>
      </x:c>
      <x:c r="G62" s="133" t="n">
        <x:v>83642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2297501</x:v>
      </x:c>
      <x:c r="E63" s="10" t="n">
        <x:v>0</x:v>
      </x:c>
      <x:c r="F63" s="84" t="n">
        <x:v>17</x:v>
      </x:c>
      <x:c r="G63" s="133" t="n">
        <x:v>135147.117647059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9236480</x:v>
      </x:c>
      <x:c r="E64" s="10" t="n">
        <x:v>74582</x:v>
      </x:c>
      <x:c r="F64" s="84" t="n">
        <x:v>128</x:v>
      </x:c>
      <x:c r="G64" s="133" t="n">
        <x:v>72742.671875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3012925</x:v>
      </x:c>
      <x:c r="E65" s="10" t="n">
        <x:v>0</x:v>
      </x:c>
      <x:c r="F65" s="84" t="n">
        <x:v>6</x:v>
      </x:c>
      <x:c r="G65" s="133" t="n">
        <x:v>502154.166666667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3201112</x:v>
      </x:c>
      <x:c r="E66" s="10" t="n">
        <x:v>30063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360910</x:v>
      </x:c>
      <x:c r="E72" s="10" t="n">
        <x:v>0</x:v>
      </x:c>
      <x:c r="F72" s="84" t="n">
        <x:v>2</x:v>
      </x:c>
      <x:c r="G72" s="133" t="n">
        <x:v>180455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126531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104483</x:v>
      </x:c>
      <x:c r="E75" s="10" t="n">
        <x:v>0</x:v>
      </x:c>
      <x:c r="F75" s="84" t="n">
        <x:v>1.5</x:v>
      </x:c>
      <x:c r="G75" s="133" t="n">
        <x:v>69655.3333333333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2325072</x:v>
      </x:c>
      <x:c r="E77" s="10" t="n">
        <x:v>0</x:v>
      </x:c>
      <x:c r="F77" s="84" t="n">
        <x:v>20</x:v>
      </x:c>
      <x:c r="G77" s="133" t="n">
        <x:v>116253.6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1063631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2675179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28914625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65096671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366</x:v>
      </x:c>
      <x:c r="L8" s="108" t="n">
        <x:v>36</x:v>
      </x:c>
      <x:c r="M8" s="108" t="n">
        <x:v>0</x:v>
      </x:c>
      <x:c r="N8" s="108" t="n">
        <x:v>28</x:v>
      </x:c>
      <x:c r="O8" s="108" t="n">
        <x:v>0</x:v>
      </x:c>
      <x:c r="P8" s="108" t="n">
        <x:v>78</x:v>
      </x:c>
      <x:c r="Q8" s="109" t="n">
        <x:v>1</x:v>
      </x:c>
      <x:c r="R8" s="109" t="n">
        <x:v>38</x:v>
      </x:c>
      <x:c r="S8" s="109" t="n">
        <x:v>7</x:v>
      </x:c>
      <x:c r="T8" s="109" t="n">
        <x:v>1</x:v>
      </x:c>
      <x:c r="U8" s="109" t="n">
        <x:v>6.2</x:v>
      </x:c>
      <x:c r="V8" s="109" t="n">
        <x:v>16.5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450</x:v>
      </x:c>
      <x:c r="L9" s="108" t="n">
        <x:v>41</x:v>
      </x:c>
      <x:c r="M9" s="108" t="n">
        <x:v>0</x:v>
      </x:c>
      <x:c r="N9" s="108" t="n">
        <x:v>70</x:v>
      </x:c>
      <x:c r="O9" s="108" t="n">
        <x:v>0</x:v>
      </x:c>
      <x:c r="P9" s="108" t="n">
        <x:v>76</x:v>
      </x:c>
      <x:c r="Q9" s="109" t="n">
        <x:v>4</x:v>
      </x:c>
      <x:c r="R9" s="109" t="n">
        <x:v>35</x:v>
      </x:c>
      <x:c r="S9" s="109" t="n">
        <x:v>5</x:v>
      </x:c>
      <x:c r="T9" s="109" t="n">
        <x:v>1</x:v>
      </x:c>
      <x:c r="U9" s="109" t="n">
        <x:v>5.8</x:v>
      </x:c>
      <x:c r="V9" s="109" t="n">
        <x:v>17.9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368</x:v>
      </x:c>
      <x:c r="L10" s="108" t="n">
        <x:v>39</x:v>
      </x:c>
      <x:c r="M10" s="108" t="n">
        <x:v>0</x:v>
      </x:c>
      <x:c r="N10" s="108" t="n">
        <x:v>76</x:v>
      </x:c>
      <x:c r="O10" s="108" t="n">
        <x:v>17</x:v>
      </x:c>
      <x:c r="P10" s="108" t="n">
        <x:v>51</x:v>
      </x:c>
      <x:c r="Q10" s="109" t="n">
        <x:v>2</x:v>
      </x:c>
      <x:c r="R10" s="109" t="n">
        <x:v>37</x:v>
      </x:c>
      <x:c r="S10" s="109" t="n">
        <x:v>4</x:v>
      </x:c>
      <x:c r="T10" s="109" t="n">
        <x:v>1</x:v>
      </x:c>
      <x:c r="U10" s="109" t="n">
        <x:v>5.7</x:v>
      </x:c>
      <x:c r="V10" s="109" t="n">
        <x:v>16.5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428</x:v>
      </x:c>
      <x:c r="L11" s="108" t="n">
        <x:v>39</x:v>
      </x:c>
      <x:c r="M11" s="108" t="n">
        <x:v>0</x:v>
      </x:c>
      <x:c r="N11" s="108" t="n">
        <x:v>46</x:v>
      </x:c>
      <x:c r="O11" s="108" t="n">
        <x:v>0</x:v>
      </x:c>
      <x:c r="P11" s="108" t="n">
        <x:v>57</x:v>
      </x:c>
      <x:c r="Q11" s="109" t="n">
        <x:v>1</x:v>
      </x:c>
      <x:c r="R11" s="109" t="n">
        <x:v>36</x:v>
      </x:c>
      <x:c r="S11" s="109" t="n">
        <x:v>17</x:v>
      </x:c>
      <x:c r="T11" s="109" t="n">
        <x:v>1</x:v>
      </x:c>
      <x:c r="U11" s="109" t="n">
        <x:v>6.2</x:v>
      </x:c>
      <x:c r="V11" s="109" t="n">
        <x:v>17.5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144</x:v>
      </x:c>
      <x:c r="E12" s="177" t="s">
        <x:v>145</x:v>
      </x:c>
      <x:c r="F12" s="177" t="s">
        <x:v>146</x:v>
      </x:c>
      <x:c r="G12" s="177" t="s">
        <x:v>134</x:v>
      </x:c>
      <x:c r="H12" s="177" t="s"/>
      <x:c r="I12" s="177" t="s">
        <x:v>135</x:v>
      </x:c>
      <x:c r="J12" s="107" t="n"/>
      <x:c r="K12" s="108" t="n">
        <x:v>436</x:v>
      </x:c>
      <x:c r="L12" s="108" t="n">
        <x:v>0</x:v>
      </x:c>
      <x:c r="M12" s="108" t="n">
        <x:v>0</x:v>
      </x:c>
      <x:c r="N12" s="108" t="n">
        <x:v>83</x:v>
      </x:c>
      <x:c r="O12" s="108" t="n">
        <x:v>0</x:v>
      </x:c>
      <x:c r="P12" s="108" t="n">
        <x:v>37</x:v>
      </x:c>
      <x:c r="Q12" s="109" t="n">
        <x:v>5</x:v>
      </x:c>
      <x:c r="R12" s="109" t="n">
        <x:v>46</x:v>
      </x:c>
      <x:c r="S12" s="109" t="n">
        <x:v>2</x:v>
      </x:c>
      <x:c r="T12" s="109" t="n">
        <x:v>2</x:v>
      </x:c>
      <x:c r="U12" s="109" t="n">
        <x:v>6.7</x:v>
      </x:c>
      <x:c r="V12" s="109" t="n">
        <x:v>17.3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144</x:v>
      </x:c>
      <x:c r="E13" s="177" t="s">
        <x:v>145</x:v>
      </x:c>
      <x:c r="F13" s="177" t="s">
        <x:v>146</x:v>
      </x:c>
      <x:c r="G13" s="177" t="s">
        <x:v>134</x:v>
      </x:c>
      <x:c r="H13" s="177" t="s"/>
      <x:c r="I13" s="177" t="s">
        <x:v>135</x:v>
      </x:c>
      <x:c r="J13" s="107" t="n"/>
      <x:c r="K13" s="108" t="n">
        <x:v>489</x:v>
      </x:c>
      <x:c r="L13" s="108" t="n">
        <x:v>0</x:v>
      </x:c>
      <x:c r="M13" s="108" t="n">
        <x:v>0</x:v>
      </x:c>
      <x:c r="N13" s="108" t="n">
        <x:v>92</x:v>
      </x:c>
      <x:c r="O13" s="108" t="n">
        <x:v>6</x:v>
      </x:c>
      <x:c r="P13" s="108" t="n">
        <x:v>92</x:v>
      </x:c>
      <x:c r="Q13" s="109" t="n">
        <x:v>2</x:v>
      </x:c>
      <x:c r="R13" s="109" t="n">
        <x:v>43</x:v>
      </x:c>
      <x:c r="S13" s="109" t="n">
        <x:v>1</x:v>
      </x:c>
      <x:c r="T13" s="109" t="n">
        <x:v>2</x:v>
      </x:c>
      <x:c r="U13" s="109" t="n">
        <x:v>6.6</x:v>
      </x:c>
      <x:c r="V13" s="109" t="n">
        <x:v>18.3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151</x:v>
      </x:c>
      <x:c r="E14" s="177" t="s">
        <x:v>152</x:v>
      </x:c>
      <x:c r="F14" s="177" t="s">
        <x:v>153</x:v>
      </x:c>
      <x:c r="G14" s="177" t="s">
        <x:v>134</x:v>
      </x:c>
      <x:c r="H14" s="177" t="s"/>
      <x:c r="I14" s="177" t="s">
        <x:v>135</x:v>
      </x:c>
      <x:c r="J14" s="107" t="n"/>
      <x:c r="K14" s="108" t="n">
        <x:v>1322</x:v>
      </x:c>
      <x:c r="L14" s="108" t="n">
        <x:v>0</x:v>
      </x:c>
      <x:c r="M14" s="108" t="n">
        <x:v>0</x:v>
      </x:c>
      <x:c r="N14" s="108" t="n">
        <x:v>199</x:v>
      </x:c>
      <x:c r="O14" s="108" t="n">
        <x:v>4</x:v>
      </x:c>
      <x:c r="P14" s="108" t="n">
        <x:v>195</x:v>
      </x:c>
      <x:c r="Q14" s="109" t="n">
        <x:v>9</x:v>
      </x:c>
      <x:c r="R14" s="109" t="n">
        <x:v>129</x:v>
      </x:c>
      <x:c r="S14" s="109" t="n">
        <x:v>4</x:v>
      </x:c>
      <x:c r="T14" s="109" t="n">
        <x:v>4</x:v>
      </x:c>
      <x:c r="U14" s="109" t="n">
        <x:v>13.3</x:v>
      </x:c>
      <x:c r="V14" s="109" t="n">
        <x:v>46.7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154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157</x:v>
      </x:c>
      <x:c r="E5" s="182" t="s"/>
      <x:c r="F5" s="182" t="s"/>
      <x:c r="G5" s="182" t="s"/>
      <x:c r="H5" s="182" t="s"/>
      <x:c r="I5" s="183" t="s"/>
      <x:c r="J5" s="184" t="s">
        <x:v>158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159</x:v>
      </x:c>
      <x:c r="S5" s="188" t="s"/>
      <x:c r="T5" s="189" t="s"/>
      <x:c r="U5" s="163" t="s">
        <x:v>160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161</x:v>
      </x:c>
      <x:c r="E6" s="191" t="s"/>
      <x:c r="F6" s="192" t="s"/>
      <x:c r="G6" s="89" t="s"/>
      <x:c r="H6" s="90" t="s"/>
      <x:c r="I6" s="75" t="s"/>
      <x:c r="J6" s="163" t="s">
        <x:v>162</x:v>
      </x:c>
      <x:c r="K6" s="164" t="s"/>
      <x:c r="L6" s="163" t="s">
        <x:v>163</x:v>
      </x:c>
      <x:c r="M6" s="164" t="s"/>
      <x:c r="N6" s="163" t="s">
        <x:v>164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165</x:v>
      </x:c>
      <x:c r="E7" s="101" t="s">
        <x:v>166</x:v>
      </x:c>
      <x:c r="F7" s="101" t="s">
        <x:v>167</x:v>
      </x:c>
      <x:c r="G7" s="114" t="s">
        <x:v>168</x:v>
      </x:c>
      <x:c r="H7" s="193" t="s">
        <x:v>169</x:v>
      </x:c>
      <x:c r="I7" s="114" t="s">
        <x:v>170</x:v>
      </x:c>
      <x:c r="J7" s="114" t="s">
        <x:v>171</x:v>
      </x:c>
      <x:c r="K7" s="193" t="s">
        <x:v>132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4753456</x:v>
      </x:c>
      <x:c r="E8" s="81" t="n">
        <x:v>1058000</x:v>
      </x:c>
      <x:c r="F8" s="117" t="n">
        <x:v>2342597.9136</x:v>
      </x:c>
      <x:c r="G8" s="81" t="n">
        <x:v>382973</x:v>
      </x:c>
      <x:c r="H8" s="81" t="n">
        <x:v>314401</x:v>
      </x:c>
      <x:c r="I8" s="118">
        <x:f>SUM(D8:H8)</x:f>
      </x:c>
      <x:c r="J8" s="81" t="n">
        <x:v>5167423</x:v>
      </x:c>
      <x:c r="K8" s="81" t="n">
        <x:v>44953</x:v>
      </x:c>
      <x:c r="L8" s="81" t="n">
        <x:v>2223621</x:v>
      </x:c>
      <x:c r="M8" s="81" t="n">
        <x:v>0</x:v>
      </x:c>
      <x:c r="N8" s="81" t="n">
        <x:v>595386</x:v>
      </x:c>
      <x:c r="O8" s="81" t="n">
        <x:v>304172</x:v>
      </x:c>
      <x:c r="P8" s="81" t="n">
        <x:v>515781</x:v>
      </x:c>
      <x:c r="Q8" s="118">
        <x:f>SUM(J8:P8)</x:f>
      </x:c>
      <x:c r="R8" s="81" t="n">
        <x:v>8767585</x:v>
      </x:c>
      <x:c r="S8" s="81" t="n">
        <x:v>83750</x:v>
      </x:c>
      <x:c r="T8" s="59">
        <x:f>SUM('Part C'!$R8:$S8)</x:f>
      </x:c>
      <x:c r="U8" s="81" t="n">
        <x:v>21809.9129353234</x:v>
      </x:c>
      <x:c r="V8" s="81" t="n">
        <x:v>208.333333333333</x:v>
      </x:c>
      <x:c r="W8" s="81" t="n">
        <x:v>2462887.05082212</x:v>
      </x:c>
      <x:c r="X8" s="81" t="n">
        <x:v>11314222.0508221</x:v>
      </x:c>
      <x:c r="Y8" s="12" t="n">
        <x:v>28144.8309721943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4433990</x:v>
      </x:c>
      <x:c r="E9" s="81" t="n">
        <x:v>857066</x:v>
      </x:c>
      <x:c r="F9" s="117" t="n">
        <x:v>2132824.6736</x:v>
      </x:c>
      <x:c r="G9" s="81" t="n">
        <x:v>335335</x:v>
      </x:c>
      <x:c r="H9" s="81" t="n">
        <x:v>322244</x:v>
      </x:c>
      <x:c r="I9" s="118">
        <x:f>SUM(D9:H9)</x:f>
      </x:c>
      <x:c r="J9" s="81" t="n">
        <x:v>5241972</x:v>
      </x:c>
      <x:c r="K9" s="81" t="n">
        <x:v>44953</x:v>
      </x:c>
      <x:c r="L9" s="81" t="n">
        <x:v>1483119</x:v>
      </x:c>
      <x:c r="M9" s="81" t="n">
        <x:v>0</x:v>
      </x:c>
      <x:c r="N9" s="81" t="n">
        <x:v>590643</x:v>
      </x:c>
      <x:c r="O9" s="81" t="n">
        <x:v>291570</x:v>
      </x:c>
      <x:c r="P9" s="81" t="n">
        <x:v>429120</x:v>
      </x:c>
      <x:c r="Q9" s="118">
        <x:f>SUM(J9:P9)</x:f>
      </x:c>
      <x:c r="R9" s="81" t="n">
        <x:v>7957350</x:v>
      </x:c>
      <x:c r="S9" s="81" t="n">
        <x:v>124027</x:v>
      </x:c>
      <x:c r="T9" s="59">
        <x:f>SUM('Part C'!$R9:$S9)</x:f>
      </x:c>
      <x:c r="U9" s="81" t="n">
        <x:v>16206.4154786151</x:v>
      </x:c>
      <x:c r="V9" s="81" t="n">
        <x:v>252.600814663951</x:v>
      </x:c>
      <x:c r="W9" s="81" t="n">
        <x:v>3008153.08943697</x:v>
      </x:c>
      <x:c r="X9" s="81" t="n">
        <x:v>11089530.089437</x:v>
      </x:c>
      <x:c r="Y9" s="12" t="n">
        <x:v>22585.6009968166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4519717</x:v>
      </x:c>
      <x:c r="E10" s="81" t="n">
        <x:v>886849</x:v>
      </x:c>
      <x:c r="F10" s="117" t="n">
        <x:v>2179386.7546</x:v>
      </x:c>
      <x:c r="G10" s="81" t="n">
        <x:v>197474</x:v>
      </x:c>
      <x:c r="H10" s="81" t="n">
        <x:v>251278</x:v>
      </x:c>
      <x:c r="I10" s="118">
        <x:f>SUM(D10:H10)</x:f>
      </x:c>
      <x:c r="J10" s="81" t="n">
        <x:v>5332353</x:v>
      </x:c>
      <x:c r="K10" s="81" t="n">
        <x:v>128990</x:v>
      </x:c>
      <x:c r="L10" s="81" t="n">
        <x:v>1236938</x:v>
      </x:c>
      <x:c r="M10" s="81" t="n">
        <x:v>0</x:v>
      </x:c>
      <x:c r="N10" s="81" t="n">
        <x:v>602857</x:v>
      </x:c>
      <x:c r="O10" s="81" t="n">
        <x:v>297074</x:v>
      </x:c>
      <x:c r="P10" s="81" t="n">
        <x:v>436410</x:v>
      </x:c>
      <x:c r="Q10" s="118">
        <x:f>SUM(J10:P10)</x:f>
      </x:c>
      <x:c r="R10" s="81" t="n">
        <x:v>7750658</x:v>
      </x:c>
      <x:c r="S10" s="81" t="n">
        <x:v>283963</x:v>
      </x:c>
      <x:c r="T10" s="59">
        <x:f>SUM('Part C'!$R10:$S10)</x:f>
      </x:c>
      <x:c r="U10" s="81" t="n">
        <x:v>19043.3857493858</x:v>
      </x:c>
      <x:c r="V10" s="81" t="n">
        <x:v>697.697788697789</x:v>
      </x:c>
      <x:c r="W10" s="81" t="n">
        <x:v>2493519.97433981</x:v>
      </x:c>
      <x:c r="X10" s="81" t="n">
        <x:v>10528140.9743398</x:v>
      </x:c>
      <x:c r="Y10" s="12" t="n">
        <x:v>25867.6682416212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4284274</x:v>
      </x:c>
      <x:c r="E11" s="81" t="n">
        <x:v>1103503</x:v>
      </x:c>
      <x:c r="F11" s="117" t="n">
        <x:v>2171812.9087</x:v>
      </x:c>
      <x:c r="G11" s="81" t="n">
        <x:v>215323</x:v>
      </x:c>
      <x:c r="H11" s="81" t="n">
        <x:v>271493</x:v>
      </x:c>
      <x:c r="I11" s="118">
        <x:f>SUM(D11:H11)</x:f>
      </x:c>
      <x:c r="J11" s="81" t="n">
        <x:v>5024069</x:v>
      </x:c>
      <x:c r="K11" s="81" t="n">
        <x:v>44953</x:v>
      </x:c>
      <x:c r="L11" s="81" t="n">
        <x:v>1716229</x:v>
      </x:c>
      <x:c r="M11" s="81" t="n">
        <x:v>0</x:v>
      </x:c>
      <x:c r="N11" s="81" t="n">
        <x:v>599072</x:v>
      </x:c>
      <x:c r="O11" s="81" t="n">
        <x:v>248830</x:v>
      </x:c>
      <x:c r="P11" s="81" t="n">
        <x:v>413168</x:v>
      </x:c>
      <x:c r="Q11" s="118">
        <x:f>SUM(J11:P11)</x:f>
      </x:c>
      <x:c r="R11" s="81" t="n">
        <x:v>7984256</x:v>
      </x:c>
      <x:c r="S11" s="81" t="n">
        <x:v>62065</x:v>
      </x:c>
      <x:c r="T11" s="59">
        <x:f>SUM('Part C'!$R11:$S11)</x:f>
      </x:c>
      <x:c r="U11" s="81" t="n">
        <x:v>17096.9079229122</x:v>
      </x:c>
      <x:c r="V11" s="81" t="n">
        <x:v>132.901498929336</x:v>
      </x:c>
      <x:c r="W11" s="81" t="n">
        <x:v>2861115.05655207</x:v>
      </x:c>
      <x:c r="X11" s="81" t="n">
        <x:v>10907436.0565521</x:v>
      </x:c>
      <x:c r="Y11" s="12" t="n">
        <x:v>23356.3941253792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5019641</x:v>
      </x:c>
      <x:c r="E12" s="81" t="n">
        <x:v>1183868</x:v>
      </x:c>
      <x:c r="F12" s="117" t="n">
        <x:v>2500634.4779</x:v>
      </x:c>
      <x:c r="G12" s="81" t="n">
        <x:v>92582</x:v>
      </x:c>
      <x:c r="H12" s="81" t="n">
        <x:v>270960</x:v>
      </x:c>
      <x:c r="I12" s="118">
        <x:f>SUM(D12:H12)</x:f>
      </x:c>
      <x:c r="J12" s="81" t="n">
        <x:v>6124620</x:v>
      </x:c>
      <x:c r="K12" s="81" t="n">
        <x:v>0</x:v>
      </x:c>
      <x:c r="L12" s="81" t="n">
        <x:v>932645</x:v>
      </x:c>
      <x:c r="M12" s="81" t="n">
        <x:v>0</x:v>
      </x:c>
      <x:c r="N12" s="81" t="n">
        <x:v>811619</x:v>
      </x:c>
      <x:c r="O12" s="81" t="n">
        <x:v>221521</x:v>
      </x:c>
      <x:c r="P12" s="81" t="n">
        <x:v>977182</x:v>
      </x:c>
      <x:c r="Q12" s="118">
        <x:f>SUM(J12:P12)</x:f>
      </x:c>
      <x:c r="R12" s="81" t="n">
        <x:v>8839329</x:v>
      </x:c>
      <x:c r="S12" s="81" t="n">
        <x:v>228258</x:v>
      </x:c>
      <x:c r="T12" s="59">
        <x:f>SUM('Part C'!$R12:$S12)</x:f>
      </x:c>
      <x:c r="U12" s="81" t="n">
        <x:v>20273.6903669725</x:v>
      </x:c>
      <x:c r="V12" s="81" t="n">
        <x:v>523.52752293578</x:v>
      </x:c>
      <x:c r="W12" s="81" t="n">
        <x:v>2671190.9307424</x:v>
      </x:c>
      <x:c r="X12" s="81" t="n">
        <x:v>11738777.9307424</x:v>
      </x:c>
      <x:c r="Y12" s="12" t="n">
        <x:v>26923.8025934459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5299582</x:v>
      </x:c>
      <x:c r="E13" s="81" t="n">
        <x:v>1256476</x:v>
      </x:c>
      <x:c r="F13" s="117" t="n">
        <x:v>2642746.9798</x:v>
      </x:c>
      <x:c r="G13" s="81" t="n">
        <x:v>446453</x:v>
      </x:c>
      <x:c r="H13" s="81" t="n">
        <x:v>394502</x:v>
      </x:c>
      <x:c r="I13" s="118">
        <x:f>SUM(D13:H13)</x:f>
      </x:c>
      <x:c r="J13" s="81" t="n">
        <x:v>5942044</x:v>
      </x:c>
      <x:c r="K13" s="81" t="n">
        <x:v>0</x:v>
      </x:c>
      <x:c r="L13" s="81" t="n">
        <x:v>1929776</x:v>
      </x:c>
      <x:c r="M13" s="81" t="n">
        <x:v>0</x:v>
      </x:c>
      <x:c r="N13" s="81" t="n">
        <x:v>875239</x:v>
      </x:c>
      <x:c r="O13" s="81" t="n">
        <x:v>236572</x:v>
      </x:c>
      <x:c r="P13" s="81" t="n">
        <x:v>1056026</x:v>
      </x:c>
      <x:c r="Q13" s="118">
        <x:f>SUM(J13:P13)</x:f>
      </x:c>
      <x:c r="R13" s="81" t="n">
        <x:v>9680099</x:v>
      </x:c>
      <x:c r="S13" s="81" t="n">
        <x:v>359558</x:v>
      </x:c>
      <x:c r="T13" s="59">
        <x:f>SUM('Part C'!$R13:$S13)</x:f>
      </x:c>
      <x:c r="U13" s="81" t="n">
        <x:v>19795.7034764826</x:v>
      </x:c>
      <x:c r="V13" s="81" t="n">
        <x:v>735.292433537832</x:v>
      </x:c>
      <x:c r="W13" s="81" t="n">
        <x:v>2995899.9200299</x:v>
      </x:c>
      <x:c r="X13" s="81" t="n">
        <x:v>13035556.9200299</x:v>
      </x:c>
      <x:c r="Y13" s="12" t="n">
        <x:v>26657.5806135581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15703639</x:v>
      </x:c>
      <x:c r="E14" s="81" t="n">
        <x:v>3317868</x:v>
      </x:c>
      <x:c r="F14" s="117" t="n">
        <x:v>7667569.4717</x:v>
      </x:c>
      <x:c r="G14" s="81" t="n">
        <x:v>846267</x:v>
      </x:c>
      <x:c r="H14" s="81" t="n">
        <x:v>1210178</x:v>
      </x:c>
      <x:c r="I14" s="118">
        <x:f>SUM(D14:H14)</x:f>
      </x:c>
      <x:c r="J14" s="81" t="n">
        <x:v>18181782</x:v>
      </x:c>
      <x:c r="K14" s="81" t="n">
        <x:v>0</x:v>
      </x:c>
      <x:c r="L14" s="81" t="n">
        <x:v>4766577</x:v>
      </x:c>
      <x:c r="M14" s="81" t="n">
        <x:v>0</x:v>
      </x:c>
      <x:c r="N14" s="81" t="n">
        <x:v>2040218</x:v>
      </x:c>
      <x:c r="O14" s="81" t="n">
        <x:v>682516</x:v>
      </x:c>
      <x:c r="P14" s="81" t="n">
        <x:v>3074972</x:v>
      </x:c>
      <x:c r="Q14" s="118">
        <x:f>SUM(J14:P14)</x:f>
      </x:c>
      <x:c r="R14" s="81" t="n">
        <x:v>28352862</x:v>
      </x:c>
      <x:c r="S14" s="81" t="n">
        <x:v>393205</x:v>
      </x:c>
      <x:c r="T14" s="59">
        <x:f>SUM('Part C'!$R14:$S14)</x:f>
      </x:c>
      <x:c r="U14" s="81" t="n">
        <x:v>21446.9455370651</x:v>
      </x:c>
      <x:c r="V14" s="81" t="n">
        <x:v>297.431921331316</x:v>
      </x:c>
      <x:c r="W14" s="81" t="n">
        <x:v>8099344.97807673</x:v>
      </x:c>
      <x:c r="X14" s="81" t="n">
        <x:v>36845411.9780767</x:v>
      </x:c>
      <x:c r="Y14" s="12" t="n">
        <x:v>27870.962161934</x:v>
      </x:c>
    </x:row>
    <x:row r="15" spans="1:25" s="3" customFormat="1" ht="15" customHeight="1">
      <x:c r="A15" s="4" t="s">
        <x:v>154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169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36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44953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41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44953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134</x:v>
      </x:c>
      <x:c r="E10" s="177" t="s">
        <x:v>135</x:v>
      </x:c>
      <x:c r="F10" s="120" t="n">
        <x:v>0</x:v>
      </x:c>
      <x:c r="G10" s="120" t="n">
        <x:v>39</x:v>
      </x:c>
      <x:c r="H10" s="120" t="n">
        <x:v>0</x:v>
      </x:c>
      <x:c r="I10" s="120" t="n">
        <x:v>0</x:v>
      </x:c>
      <x:c r="J10" s="121">
        <x:f>SUM(F10:I10)</x:f>
      </x:c>
      <x:c r="K10" s="81" t="n">
        <x:v>0</x:v>
      </x:c>
      <x:c r="L10" s="81" t="n">
        <x:v>128990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134</x:v>
      </x:c>
      <x:c r="E11" s="177" t="s">
        <x:v>135</x:v>
      </x:c>
      <x:c r="F11" s="120" t="n">
        <x:v>0</x:v>
      </x:c>
      <x:c r="G11" s="120" t="n">
        <x:v>39</x:v>
      </x:c>
      <x:c r="H11" s="120" t="n">
        <x:v>0</x:v>
      </x:c>
      <x:c r="I11" s="120" t="n">
        <x:v>0</x:v>
      </x:c>
      <x:c r="J11" s="121">
        <x:f>SUM(F11:I11)</x:f>
      </x:c>
      <x:c r="K11" s="81" t="n">
        <x:v>0</x:v>
      </x:c>
      <x:c r="L11" s="81" t="n">
        <x:v>44953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213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214</x:v>
      </x:c>
      <x:c r="G18" s="173" t="s"/>
      <x:c r="H18" s="173" t="s"/>
      <x:c r="I18" s="173" t="s"/>
      <x:c r="J18" s="164" t="s"/>
      <x:c r="K18" s="163" t="s">
        <x:v>215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216</x:v>
      </x:c>
      <x:c r="F19" s="98" t="s">
        <x:v>195</x:v>
      </x:c>
      <x:c r="G19" s="5" t="s">
        <x:v>196</x:v>
      </x:c>
      <x:c r="H19" s="5" t="s">
        <x:v>197</x:v>
      </x:c>
      <x:c r="I19" s="99" t="s">
        <x:v>198</x:v>
      </x:c>
      <x:c r="J19" s="11" t="s">
        <x:v>199</x:v>
      </x:c>
      <x:c r="K19" s="98" t="s">
        <x:v>200</x:v>
      </x:c>
      <x:c r="L19" s="5" t="s">
        <x:v>212</x:v>
      </x:c>
      <x:c r="M19" s="99" t="s">
        <x:v>217</x:v>
      </x:c>
      <x:c r="N19" s="61" t="s">
        <x:v>203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218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219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154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229</x:v>
      </x:c>
      <x:c r="C1" s="82" t="s">
        <x:v>230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231</x:v>
      </x:c>
      <x:c r="B3" s="83" t="s">
        <x:v>232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236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151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2020-10-13T18:00:08.2258939Z</dcterms:modified>
</coreProperties>
</file>