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X19" i="9"/>
  <x:c r="Y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<x:sst xmlns:x="http://schemas.openxmlformats.org/spreadsheetml/2006/main" count="250" uniqueCount="250">
  <x:si>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</x:si>
  <x:si>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</x:si>
  <x:si>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Webster</x:t>
  </x:si>
  <x:si>
    <x:t>BEDS Code</x:t>
  </x:si>
  <x:si>
    <x:t>261901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</x:si>
  <x:si>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</x:si>
  <x:si>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</x:si>
  <x:si>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</x:si>
  <x:si>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</x:si>
  <x:si>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</x:si>
  <x:si>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Brian  Freeman</x:t>
  </x:si>
  <x:si>
    <x:t>Street Address Line 1</x:t>
  </x:si>
  <x:si>
    <x:t>119 South Avenue</x:t>
  </x:si>
  <x:si>
    <x:t>Title of Contact</x:t>
  </x:si>
  <x:si>
    <x:t>Assistant Superintendent for Business</x:t>
  </x:si>
  <x:si>
    <x:t>Street Address Line 2</x:t>
  </x:si>
  <x:si>
    <x:t>Email Address</x:t>
  </x:si>
  <x:si>
    <x:t>brian_freeman@webstercsd.org</x:t>
  </x:si>
  <x:si>
    <x:t>City</x:t>
  </x:si>
  <x:si>
    <x:t>Phone Number</x:t>
  </x:si>
  <x:si>
    <x:t>5852160017</x:t>
  </x:si>
  <x:si>
    <x:t>Zip Code</x:t>
  </x:si>
  <x:si>
    <x:t>14580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</x:si>
  <x:si>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</x:si>
  <x:si>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</x:si>
  <x:si>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</x:si>
  <x:si>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</x:si>
  <x:si>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</x:si>
  <x:si>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</x:si>
  <x:si>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</x:si>
  <x:si>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</x:si>
  <x:si>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</x:si>
  <x:si>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</x:si>
  <x:si>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</x:si>
  <x:si>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</x:si>
  <x:si>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</x:si>
  <x:si>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</x:si>
  <x:si>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</x:si>
  <x:si>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</x:si>
  <x:si>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</x:si>
  <x:si>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</x:si>
  <x:si>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</x:si>
  <x:si>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</x:si>
  <x:si>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</x:si>
  <x:si>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</x:si>
  <x:si>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</x:si>
  <x:si>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</x:si>
  <x:si>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</x:si>
  <x:si>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</x:si>
  <x:si>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</x:si>
  <x:si>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</x:si>
  <x:si>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</x:si>
  <x:si>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</x:si>
  <x:si>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</x:si>
  <x:si>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</x:si>
  <x:si>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</x:si>
  <x:si>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</x:si>
  <x:si>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</x:si>
  <x:si>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</x:si>
  <x:si>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</x:si>
  <x:si>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</x:si>
  <x:si>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</x:si>
  <x:si>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</x:si>
  <x:si>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</x:si>
  <x:si>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</x:si>
  <x:si>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</x:si>
  <x:si>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</x:si>
  <x:si>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</x:si>
  <x:si>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</x:si>
  <x:si>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</x:si>
  <x:si>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</x:si>
  <x:si>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</x:si>
  <x:si>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</x:si>
  <x:si>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</x:si>
  <x:si>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</x:si>
  <x:si>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</x:si>
  <x:si>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</x:si>
  <x:si>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</x:si>
  <x:si>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</x:si>
  <x:si>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</x:si>
  <x:si>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</x:si>
  <x:si>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</x:si>
  <x:si>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</x:si>
  <x:si>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</x:si>
  <x:si>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</x:si>
  <x:si>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</x:si>
  <x:si>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</x:si>
  <x:si>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</x:si>
  <x:si>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</x:si>
  <x:si>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</x:si>
  <x:si>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</x:si>
  <x:si>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</x:si>
  <x:si>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</x:si>
  <x:si>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</x:si>
  <x:si>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</x:si>
  <x:si>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</x:si>
  <x:si>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</x:si>
  <x:si>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</x:si>
  <x:si>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</x:si>
  <x:si>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</x:si>
  <x:si>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</x:si>
  <x:si>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</x:si>
  <x:si>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</x:si>
  <x:si>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</x:si>
  <x:si>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</x:si>
  <x:si>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</x:si>
  <x:si>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</x:si>
  <x:si>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</x:si>
  <x:si>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</x:si>
  <x:si>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</x:si>
  <x:si>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</x:si>
  <x:si>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</x:si>
  <x:si>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</x:si>
  <x:si>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</x:si>
  <x:si>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</x:si>
  <x:si>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</x:si>
  <x:si>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</x:si>
  <x:si>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</x:si>
  <x:si>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</x:si>
  <x:si>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</x:si>
  <x:si>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</x:si>
  <x:si>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</x:si>
  <x:si>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</x:si>
  <x:si>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</x:si>
  <x:si>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</x:si>
  <x:si>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</x:si>
  <x:si>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</x:si>
  <x:si>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</x:si>
  <x:si>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</x:si>
  <x:si>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261901060002</x:t>
  </x:si>
  <x:si>
    <x:t>DEWITT ROAD ELEMENTARY SCHOOL</x:t>
  </x:si>
  <x:si>
    <x:t>Elementary School</x:t>
  </x:si>
  <x:si>
    <x:t>K</x:t>
  </x:si>
  <x:si>
    <x:t>5</x:t>
  </x:si>
  <x:si>
    <x:t>Yes</x:t>
  </x:si>
  <x:si>
    <x:t>No</x:t>
  </x:si>
  <x:si>
    <x:t>261901060003</x:t>
  </x:si>
  <x:si>
    <x:t>KLEM ROAD NORTH ELEMENTARY SCHOOL</x:t>
  </x:si>
  <x:si>
    <x:t>261901060004</x:t>
  </x:si>
  <x:si>
    <x:t>PLANK ROAD NORTH ELEMENTARY SCHOOL</x:t>
  </x:si>
  <x:si>
    <x:t>261901060006</x:t>
  </x:si>
  <x:si>
    <x:t>STATE ROAD ELEMENTARY SCHOOL</x:t>
  </x:si>
  <x:si>
    <x:t>261901060007</x:t>
  </x:si>
  <x:si>
    <x:t>SPRY MIDDLE SCHOOL</x:t>
  </x:si>
  <x:si>
    <x:t>Middle/Junior High School</x:t>
  </x:si>
  <x:si>
    <x:t>6</x:t>
  </x:si>
  <x:si>
    <x:t>8</x:t>
  </x:si>
  <x:si>
    <x:t>261901060009</x:t>
  </x:si>
  <x:si>
    <x:t>WEBSTER-SCHROEDER HIGH SCHOOL</x:t>
  </x:si>
  <x:si>
    <x:t>Senior High School</x:t>
  </x:si>
  <x:si>
    <x:t>9</x:t>
  </x:si>
  <x:si>
    <x:t>12</x:t>
  </x:si>
  <x:si>
    <x:t>261901060010</x:t>
  </x:si>
  <x:si>
    <x:t>WILLINK MIDDLE SCHOOL</x:t>
  </x:si>
  <x:si>
    <x:t>261901060011</x:t>
  </x:si>
  <x:si>
    <x:t>PLANK ROAD SOUTH ELEMENTARY SCHOOL</x:t>
  </x:si>
  <x:si>
    <x:t>261901060013</x:t>
  </x:si>
  <x:si>
    <x:t>KLEM ROAD SOUTH ELEMENTARY SCHOOL</x:t>
  </x:si>
  <x:si>
    <x:t>261901060014</x:t>
  </x:si>
  <x:si>
    <x:t>SCHLEGEL ROAD ELEMENTARY SCHOOL</x:t>
  </x:si>
  <x:si>
    <x:t>261901060015</x:t>
  </x:si>
  <x:si>
    <x:t>THOMAS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</x:si>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</x:sst>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183278876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3306130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3170500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12260856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3170500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951579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8215410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2741601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90000</x:v>
      </x:c>
      <x:c r="E33" s="10" t="n">
        <x:v>0</x:v>
      </x:c>
      <x:c r="F33" s="7" t="n">
        <x:v>10</x:v>
      </x:c>
      <x:c r="G33" s="133" t="n">
        <x:v>9000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210000</x:v>
      </x:c>
      <x:c r="E35" s="10" t="n">
        <x:v>0</x:v>
      </x:c>
      <x:c r="F35" s="7" t="n">
        <x:v>5</x:v>
      </x:c>
      <x:c r="G35" s="133" t="n">
        <x:v>42000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40000</x:v>
      </x:c>
      <x:c r="F36" s="7" t="n">
        <x:v>16</x:v>
      </x:c>
      <x:c r="G36" s="133" t="n">
        <x:v>2500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5500000</x:v>
      </x:c>
      <x:c r="E37" s="10" t="n">
        <x:v>0</x:v>
      </x:c>
      <x:c r="F37" s="7" t="n">
        <x:v>55</x:v>
      </x:c>
      <x:c r="G37" s="133" t="n">
        <x:v>100000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1750000</x:v>
      </x:c>
      <x:c r="E38" s="10" t="n">
        <x:v>0</x:v>
      </x:c>
      <x:c r="F38" s="7" t="n">
        <x:v>42</x:v>
      </x:c>
      <x:c r="G38" s="133" t="n">
        <x:v>41666.6666666667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8355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144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169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26435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1640846</x:v>
      </x:c>
      <x:c r="E63" s="10" t="n">
        <x:v>0</x:v>
      </x:c>
      <x:c r="F63" s="84" t="n">
        <x:v>20</x:v>
      </x:c>
      <x:c r="G63" s="133" t="n">
        <x:v>82042.3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11826808</x:v>
      </x:c>
      <x:c r="E64" s="10" t="n">
        <x:v>0</x:v>
      </x:c>
      <x:c r="F64" s="84" t="n">
        <x:v>142</x:v>
      </x:c>
      <x:c r="G64" s="133" t="n">
        <x:v>83287.3802816901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3216435</x:v>
      </x:c>
      <x:c r="E65" s="10" t="n">
        <x:v>0</x:v>
      </x:c>
      <x:c r="F65" s="84" t="n">
        <x:v>20</x:v>
      </x:c>
      <x:c r="G65" s="133" t="n">
        <x:v>160821.75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3605812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2682186</x:v>
      </x:c>
      <x:c r="E72" s="10" t="n">
        <x:v>0</x:v>
      </x:c>
      <x:c r="F72" s="84" t="n">
        <x:v>27</x:v>
      </x:c>
      <x:c r="G72" s="133" t="n">
        <x:v>99340.2222222222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320000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15000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3304665</x:v>
      </x:c>
      <x:c r="E77" s="10" t="n">
        <x:v>0</x:v>
      </x:c>
      <x:c r="F77" s="84" t="n">
        <x:v>40</x:v>
      </x:c>
      <x:c r="G77" s="133" t="n">
        <x:v>82616.625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2455583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6289044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46646471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93464006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550</x:v>
      </x:c>
      <x:c r="L8" s="108" t="n">
        <x:v>0</x:v>
      </x:c>
      <x:c r="M8" s="108" t="n">
        <x:v>25</x:v>
      </x:c>
      <x:c r="N8" s="108" t="n">
        <x:v>108</x:v>
      </x:c>
      <x:c r="O8" s="108" t="n">
        <x:v>0</x:v>
      </x:c>
      <x:c r="P8" s="108" t="n">
        <x:v>56</x:v>
      </x:c>
      <x:c r="Q8" s="109" t="n">
        <x:v>4</x:v>
      </x:c>
      <x:c r="R8" s="109" t="n">
        <x:v>21</x:v>
      </x:c>
      <x:c r="S8" s="109" t="n">
        <x:v>14</x:v>
      </x:c>
      <x:c r="T8" s="109" t="n">
        <x:v>2</x:v>
      </x:c>
      <x:c r="U8" s="109" t="n">
        <x:v>9</x:v>
      </x:c>
      <x:c r="V8" s="109" t="n">
        <x:v>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500</x:v>
      </x:c>
      <x:c r="L9" s="108" t="n">
        <x:v>36</x:v>
      </x:c>
      <x:c r="M9" s="108" t="n">
        <x:v>23</x:v>
      </x:c>
      <x:c r="N9" s="108" t="n">
        <x:v>100</x:v>
      </x:c>
      <x:c r="O9" s="108" t="n">
        <x:v>24</x:v>
      </x:c>
      <x:c r="P9" s="108" t="n">
        <x:v>51</x:v>
      </x:c>
      <x:c r="Q9" s="109" t="n">
        <x:v>3</x:v>
      </x:c>
      <x:c r="R9" s="109" t="n">
        <x:v>16</x:v>
      </x:c>
      <x:c r="S9" s="109" t="n">
        <x:v>18</x:v>
      </x:c>
      <x:c r="T9" s="109" t="n">
        <x:v>2</x:v>
      </x:c>
      <x:c r="U9" s="109" t="n">
        <x:v>15</x:v>
      </x:c>
      <x:c r="V9" s="109" t="n">
        <x:v>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520</x:v>
      </x:c>
      <x:c r="L10" s="108" t="n">
        <x:v>36</x:v>
      </x:c>
      <x:c r="M10" s="108" t="n">
        <x:v>24</x:v>
      </x:c>
      <x:c r="N10" s="108" t="n">
        <x:v>153</x:v>
      </x:c>
      <x:c r="O10" s="108" t="n">
        <x:v>16</x:v>
      </x:c>
      <x:c r="P10" s="108" t="n">
        <x:v>53</x:v>
      </x:c>
      <x:c r="Q10" s="109" t="n">
        <x:v>2</x:v>
      </x:c>
      <x:c r="R10" s="109" t="n">
        <x:v>22</x:v>
      </x:c>
      <x:c r="S10" s="109" t="n">
        <x:v>14</x:v>
      </x:c>
      <x:c r="T10" s="109" t="n">
        <x:v>2</x:v>
      </x:c>
      <x:c r="U10" s="109" t="n">
        <x:v>11</x:v>
      </x:c>
      <x:c r="V10" s="109" t="n">
        <x:v>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520</x:v>
      </x:c>
      <x:c r="L11" s="108" t="n">
        <x:v>36</x:v>
      </x:c>
      <x:c r="M11" s="108" t="n">
        <x:v>24</x:v>
      </x:c>
      <x:c r="N11" s="108" t="n">
        <x:v>149</x:v>
      </x:c>
      <x:c r="O11" s="108" t="n">
        <x:v>22</x:v>
      </x:c>
      <x:c r="P11" s="108" t="n">
        <x:v>53</x:v>
      </x:c>
      <x:c r="Q11" s="109" t="n">
        <x:v>3</x:v>
      </x:c>
      <x:c r="R11" s="109" t="n">
        <x:v>23</x:v>
      </x:c>
      <x:c r="S11" s="109" t="n">
        <x:v>16</x:v>
      </x:c>
      <x:c r="T11" s="109" t="n">
        <x:v>2</x:v>
      </x:c>
      <x:c r="U11" s="109" t="n">
        <x:v>14</x:v>
      </x:c>
      <x:c r="V11" s="109" t="n">
        <x:v>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144</x:v>
      </x:c>
      <x:c r="E12" s="177" t="s">
        <x:v>145</x:v>
      </x:c>
      <x:c r="F12" s="177" t="s">
        <x:v>146</x:v>
      </x:c>
      <x:c r="G12" s="177" t="s">
        <x:v>134</x:v>
      </x:c>
      <x:c r="H12" s="177" t="s"/>
      <x:c r="I12" s="177" t="s">
        <x:v>135</x:v>
      </x:c>
      <x:c r="J12" s="107" t="n"/>
      <x:c r="K12" s="108" t="n">
        <x:v>1000</x:v>
      </x:c>
      <x:c r="L12" s="108" t="n">
        <x:v>0</x:v>
      </x:c>
      <x:c r="M12" s="108" t="n">
        <x:v>0</x:v>
      </x:c>
      <x:c r="N12" s="108" t="n">
        <x:v>238</x:v>
      </x:c>
      <x:c r="O12" s="108" t="n">
        <x:v>18</x:v>
      </x:c>
      <x:c r="P12" s="108" t="n">
        <x:v>101</x:v>
      </x:c>
      <x:c r="Q12" s="109" t="n">
        <x:v>3</x:v>
      </x:c>
      <x:c r="R12" s="109" t="n">
        <x:v>48</x:v>
      </x:c>
      <x:c r="S12" s="109" t="n">
        <x:v>26</x:v>
      </x:c>
      <x:c r="T12" s="109" t="n">
        <x:v>4</x:v>
      </x:c>
      <x:c r="U12" s="109" t="n">
        <x:v>27</x:v>
      </x:c>
      <x:c r="V12" s="109" t="n">
        <x:v>23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149</x:v>
      </x:c>
      <x:c r="E13" s="177" t="s">
        <x:v>150</x:v>
      </x:c>
      <x:c r="F13" s="177" t="s">
        <x:v>151</x:v>
      </x:c>
      <x:c r="G13" s="177" t="s">
        <x:v>134</x:v>
      </x:c>
      <x:c r="H13" s="177" t="s"/>
      <x:c r="I13" s="177" t="s">
        <x:v>135</x:v>
      </x:c>
      <x:c r="J13" s="107" t="n"/>
      <x:c r="K13" s="108" t="n">
        <x:v>1400</x:v>
      </x:c>
      <x:c r="L13" s="108" t="n">
        <x:v>0</x:v>
      </x:c>
      <x:c r="M13" s="108" t="n">
        <x:v>0</x:v>
      </x:c>
      <x:c r="N13" s="108" t="n">
        <x:v>327</x:v>
      </x:c>
      <x:c r="O13" s="108" t="n">
        <x:v>28</x:v>
      </x:c>
      <x:c r="P13" s="108" t="n">
        <x:v>141</x:v>
      </x:c>
      <x:c r="Q13" s="109" t="n">
        <x:v>5</x:v>
      </x:c>
      <x:c r="R13" s="109" t="n">
        <x:v>71</x:v>
      </x:c>
      <x:c r="S13" s="109" t="n">
        <x:v>24</x:v>
      </x:c>
      <x:c r="T13" s="109" t="n">
        <x:v>5</x:v>
      </x:c>
      <x:c r="U13" s="109" t="n">
        <x:v>31</x:v>
      </x:c>
      <x:c r="V13" s="109" t="n">
        <x:v>19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152</x:v>
      </x:c>
      <x:c r="B14" s="175" t="s">
        <x:v>153</x:v>
      </x:c>
      <x:c r="C14" s="174" t="s"/>
      <x:c r="D14" s="176" t="s">
        <x:v>144</x:v>
      </x:c>
      <x:c r="E14" s="177" t="s">
        <x:v>145</x:v>
      </x:c>
      <x:c r="F14" s="177" t="s">
        <x:v>146</x:v>
      </x:c>
      <x:c r="G14" s="177" t="s">
        <x:v>134</x:v>
      </x:c>
      <x:c r="H14" s="177" t="s"/>
      <x:c r="I14" s="177" t="s">
        <x:v>135</x:v>
      </x:c>
      <x:c r="J14" s="107" t="n"/>
      <x:c r="K14" s="108" t="n">
        <x:v>1000</x:v>
      </x:c>
      <x:c r="L14" s="108" t="n">
        <x:v>0</x:v>
      </x:c>
      <x:c r="M14" s="108" t="n">
        <x:v>0</x:v>
      </x:c>
      <x:c r="N14" s="108" t="n">
        <x:v>232</x:v>
      </x:c>
      <x:c r="O14" s="108" t="n">
        <x:v>15</x:v>
      </x:c>
      <x:c r="P14" s="108" t="n">
        <x:v>101</x:v>
      </x:c>
      <x:c r="Q14" s="109" t="n">
        <x:v>0</x:v>
      </x:c>
      <x:c r="R14" s="109" t="n">
        <x:v>47</x:v>
      </x:c>
      <x:c r="S14" s="109" t="n">
        <x:v>27</x:v>
      </x:c>
      <x:c r="T14" s="109" t="n">
        <x:v>4</x:v>
      </x:c>
      <x:c r="U14" s="109" t="n">
        <x:v>28</x:v>
      </x:c>
      <x:c r="V14" s="109" t="n">
        <x:v>20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154</x:v>
      </x:c>
      <x:c r="B15" s="175" t="s">
        <x:v>155</x:v>
      </x:c>
      <x:c r="C15" s="174" t="s"/>
      <x:c r="D15" s="176" t="s">
        <x:v>131</x:v>
      </x:c>
      <x:c r="E15" s="177" t="s">
        <x:v>132</x:v>
      </x:c>
      <x:c r="F15" s="177" t="s">
        <x:v>133</x:v>
      </x:c>
      <x:c r="G15" s="177" t="s">
        <x:v>134</x:v>
      </x:c>
      <x:c r="H15" s="177" t="s"/>
      <x:c r="I15" s="177" t="s">
        <x:v>135</x:v>
      </x:c>
      <x:c r="J15" s="107" t="n"/>
      <x:c r="K15" s="108" t="n">
        <x:v>610</x:v>
      </x:c>
      <x:c r="L15" s="108" t="n">
        <x:v>0</x:v>
      </x:c>
      <x:c r="M15" s="108" t="n">
        <x:v>28</x:v>
      </x:c>
      <x:c r="N15" s="108" t="n">
        <x:v>81</x:v>
      </x:c>
      <x:c r="O15" s="108" t="n">
        <x:v>11</x:v>
      </x:c>
      <x:c r="P15" s="108" t="n">
        <x:v>62</x:v>
      </x:c>
      <x:c r="Q15" s="109" t="n">
        <x:v>3</x:v>
      </x:c>
      <x:c r="R15" s="109" t="n">
        <x:v>22</x:v>
      </x:c>
      <x:c r="S15" s="109" t="n">
        <x:v>13</x:v>
      </x:c>
      <x:c r="T15" s="109" t="n">
        <x:v>2</x:v>
      </x:c>
      <x:c r="U15" s="109" t="n">
        <x:v>10</x:v>
      </x:c>
      <x:c r="V15" s="109" t="n">
        <x:v>6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156</x:v>
      </x:c>
      <x:c r="B16" s="175" t="s">
        <x:v>157</x:v>
      </x:c>
      <x:c r="C16" s="174" t="s"/>
      <x:c r="D16" s="176" t="s">
        <x:v>131</x:v>
      </x:c>
      <x:c r="E16" s="177" t="s">
        <x:v>132</x:v>
      </x:c>
      <x:c r="F16" s="177" t="s">
        <x:v>133</x:v>
      </x:c>
      <x:c r="G16" s="177" t="s">
        <x:v>134</x:v>
      </x:c>
      <x:c r="H16" s="177" t="s"/>
      <x:c r="I16" s="177" t="s">
        <x:v>135</x:v>
      </x:c>
      <x:c r="J16" s="107" t="n"/>
      <x:c r="K16" s="108" t="n">
        <x:v>540</x:v>
      </x:c>
      <x:c r="L16" s="108" t="n">
        <x:v>0</x:v>
      </x:c>
      <x:c r="M16" s="108" t="n">
        <x:v>25</x:v>
      </x:c>
      <x:c r="N16" s="108" t="n">
        <x:v>159</x:v>
      </x:c>
      <x:c r="O16" s="108" t="n">
        <x:v>26</x:v>
      </x:c>
      <x:c r="P16" s="108" t="n">
        <x:v>55</x:v>
      </x:c>
      <x:c r="Q16" s="109" t="n">
        <x:v>1</x:v>
      </x:c>
      <x:c r="R16" s="109" t="n">
        <x:v>27</x:v>
      </x:c>
      <x:c r="S16" s="109" t="n">
        <x:v>13</x:v>
      </x:c>
      <x:c r="T16" s="109" t="n">
        <x:v>2</x:v>
      </x:c>
      <x:c r="U16" s="109" t="n">
        <x:v>11</x:v>
      </x:c>
      <x:c r="V16" s="109" t="n">
        <x:v>7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158</x:v>
      </x:c>
      <x:c r="B17" s="175" t="s">
        <x:v>159</x:v>
      </x:c>
      <x:c r="C17" s="174" t="s"/>
      <x:c r="D17" s="176" t="s">
        <x:v>131</x:v>
      </x:c>
      <x:c r="E17" s="177" t="s">
        <x:v>132</x:v>
      </x:c>
      <x:c r="F17" s="177" t="s">
        <x:v>133</x:v>
      </x:c>
      <x:c r="G17" s="177" t="s">
        <x:v>134</x:v>
      </x:c>
      <x:c r="H17" s="177" t="s"/>
      <x:c r="I17" s="177" t="s">
        <x:v>135</x:v>
      </x:c>
      <x:c r="J17" s="107" t="n"/>
      <x:c r="K17" s="108" t="n">
        <x:v>415</x:v>
      </x:c>
      <x:c r="L17" s="108" t="n">
        <x:v>36</x:v>
      </x:c>
      <x:c r="M17" s="108" t="n">
        <x:v>20</x:v>
      </x:c>
      <x:c r="N17" s="108" t="n">
        <x:v>122</x:v>
      </x:c>
      <x:c r="O17" s="108" t="n">
        <x:v>0</x:v>
      </x:c>
      <x:c r="P17" s="108" t="n">
        <x:v>50</x:v>
      </x:c>
      <x:c r="Q17" s="109" t="n">
        <x:v>0</x:v>
      </x:c>
      <x:c r="R17" s="109" t="n">
        <x:v>20</x:v>
      </x:c>
      <x:c r="S17" s="109" t="n">
        <x:v>29</x:v>
      </x:c>
      <x:c r="T17" s="109" t="n">
        <x:v>2</x:v>
      </x:c>
      <x:c r="U17" s="109" t="n">
        <x:v>23</x:v>
      </x:c>
      <x:c r="V17" s="109" t="n">
        <x:v>8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160</x:v>
      </x:c>
      <x:c r="B18" s="175" t="s">
        <x:v>161</x:v>
      </x:c>
      <x:c r="C18" s="174" t="s"/>
      <x:c r="D18" s="176" t="s">
        <x:v>149</x:v>
      </x:c>
      <x:c r="E18" s="177" t="s">
        <x:v>150</x:v>
      </x:c>
      <x:c r="F18" s="177" t="s">
        <x:v>151</x:v>
      </x:c>
      <x:c r="G18" s="177" t="s">
        <x:v>134</x:v>
      </x:c>
      <x:c r="H18" s="177" t="s"/>
      <x:c r="I18" s="177" t="s">
        <x:v>135</x:v>
      </x:c>
      <x:c r="J18" s="107" t="n"/>
      <x:c r="K18" s="108" t="n">
        <x:v>1300</x:v>
      </x:c>
      <x:c r="L18" s="108" t="n">
        <x:v>0</x:v>
      </x:c>
      <x:c r="M18" s="108" t="n">
        <x:v>0</x:v>
      </x:c>
      <x:c r="N18" s="108" t="n">
        <x:v>231</x:v>
      </x:c>
      <x:c r="O18" s="108" t="n">
        <x:v>3</x:v>
      </x:c>
      <x:c r="P18" s="108" t="n">
        <x:v>131</x:v>
      </x:c>
      <x:c r="Q18" s="109" t="n">
        <x:v>3</x:v>
      </x:c>
      <x:c r="R18" s="109" t="n">
        <x:v>60</x:v>
      </x:c>
      <x:c r="S18" s="109" t="n">
        <x:v>23</x:v>
      </x:c>
      <x:c r="T18" s="109" t="n">
        <x:v>5</x:v>
      </x:c>
      <x:c r="U18" s="109" t="n">
        <x:v>34</x:v>
      </x:c>
      <x:c r="V18" s="109" t="n">
        <x:v>19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4" t="s">
        <x:v>162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79">
        <x:f>SUM(Q8:Q18)</x:f>
      </x:c>
      <x:c r="R19" s="79">
        <x:f>SUM(R8:R18)</x:f>
      </x:c>
      <x:c r="S19" s="79">
        <x:f>SUM(S8:S18)</x:f>
      </x:c>
      <x:c r="T19" s="79">
        <x:f>SUM(T8:T18)</x:f>
      </x:c>
      <x:c r="U19" s="79">
        <x:f>SUM(U8:U18)</x:f>
      </x:c>
      <x:c r="V19" s="79">
        <x:f>SUM(V8:V18)</x:f>
      </x:c>
      <x:c r="W19" s="79">
        <x:f>SUM(W8:W18)</x:f>
      </x:c>
      <x:c r="X19" s="79">
        <x:f>SUM(X8:X18)</x:f>
      </x:c>
      <x:c r="Y19" s="79">
        <x:f>SUM(Y8:Y18)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165</x:v>
      </x:c>
      <x:c r="E5" s="182" t="s"/>
      <x:c r="F5" s="182" t="s"/>
      <x:c r="G5" s="182" t="s"/>
      <x:c r="H5" s="182" t="s"/>
      <x:c r="I5" s="183" t="s"/>
      <x:c r="J5" s="184" t="s">
        <x:v>166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167</x:v>
      </x:c>
      <x:c r="S5" s="188" t="s"/>
      <x:c r="T5" s="189" t="s"/>
      <x:c r="U5" s="163" t="s">
        <x:v>168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169</x:v>
      </x:c>
      <x:c r="E6" s="191" t="s"/>
      <x:c r="F6" s="192" t="s"/>
      <x:c r="G6" s="89" t="s"/>
      <x:c r="H6" s="90" t="s"/>
      <x:c r="I6" s="75" t="s"/>
      <x:c r="J6" s="163" t="s">
        <x:v>170</x:v>
      </x:c>
      <x:c r="K6" s="164" t="s"/>
      <x:c r="L6" s="163" t="s">
        <x:v>171</x:v>
      </x:c>
      <x:c r="M6" s="164" t="s"/>
      <x:c r="N6" s="163" t="s">
        <x:v>172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173</x:v>
      </x:c>
      <x:c r="E7" s="101" t="s">
        <x:v>174</x:v>
      </x:c>
      <x:c r="F7" s="101" t="s">
        <x:v>175</x:v>
      </x:c>
      <x:c r="G7" s="114" t="s">
        <x:v>176</x:v>
      </x:c>
      <x:c r="H7" s="193" t="s">
        <x:v>177</x:v>
      </x:c>
      <x:c r="I7" s="114" t="s">
        <x:v>178</x:v>
      </x:c>
      <x:c r="J7" s="114" t="s">
        <x:v>179</x:v>
      </x:c>
      <x:c r="K7" s="193" t="s">
        <x:v>180</x:v>
      </x:c>
      <x:c r="L7" s="114" t="s">
        <x:v>181</x:v>
      </x:c>
      <x:c r="M7" s="193" t="s">
        <x:v>182</x:v>
      </x:c>
      <x:c r="N7" s="114" t="s">
        <x:v>183</x:v>
      </x:c>
      <x:c r="O7" s="193" t="s">
        <x:v>184</x:v>
      </x:c>
      <x:c r="P7" s="193" t="s">
        <x:v>185</x:v>
      </x:c>
      <x:c r="Q7" s="114" t="s">
        <x:v>186</x:v>
      </x:c>
      <x:c r="R7" s="114" t="s">
        <x:v>187</x:v>
      </x:c>
      <x:c r="S7" s="114" t="s">
        <x:v>188</x:v>
      </x:c>
      <x:c r="T7" s="11" t="s">
        <x:v>189</x:v>
      </x:c>
      <x:c r="U7" s="125" t="s">
        <x:v>190</x:v>
      </x:c>
      <x:c r="V7" s="125" t="s">
        <x:v>191</x:v>
      </x:c>
      <x:c r="W7" s="125" t="s">
        <x:v>192</x:v>
      </x:c>
      <x:c r="X7" s="125" t="s">
        <x:v>193</x:v>
      </x:c>
      <x:c r="Y7" s="125" t="s">
        <x:v>194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2333207</x:v>
      </x:c>
      <x:c r="E8" s="81" t="n">
        <x:v>1939363</x:v>
      </x:c>
      <x:c r="F8" s="117" t="n">
        <x:v>1844895.726</x:v>
      </x:c>
      <x:c r="G8" s="81" t="n">
        <x:v>305883</x:v>
      </x:c>
      <x:c r="H8" s="81" t="n">
        <x:v>98313</x:v>
      </x:c>
      <x:c r="I8" s="118">
        <x:f>SUM(D8:H8)</x:f>
      </x:c>
      <x:c r="J8" s="81" t="n">
        <x:v>4788169</x:v>
      </x:c>
      <x:c r="K8" s="81" t="n">
        <x:v>0</x:v>
      </x:c>
      <x:c r="L8" s="81" t="n">
        <x:v>588321</x:v>
      </x:c>
      <x:c r="M8" s="81" t="n">
        <x:v>13352</x:v>
      </x:c>
      <x:c r="N8" s="81" t="n">
        <x:v>437106</x:v>
      </x:c>
      <x:c r="O8" s="81" t="n">
        <x:v>366006</x:v>
      </x:c>
      <x:c r="P8" s="81" t="n">
        <x:v>328708</x:v>
      </x:c>
      <x:c r="Q8" s="118">
        <x:f>SUM(J8:P8)</x:f>
      </x:c>
      <x:c r="R8" s="81" t="n">
        <x:v>6306656</x:v>
      </x:c>
      <x:c r="S8" s="81" t="n">
        <x:v>215006</x:v>
      </x:c>
      <x:c r="T8" s="59">
        <x:f>SUM('Part C'!$R8:$S8)</x:f>
      </x:c>
      <x:c r="U8" s="81" t="n">
        <x:v>10968.0973913043</x:v>
      </x:c>
      <x:c r="V8" s="81" t="n">
        <x:v>373.92347826087</x:v>
      </x:c>
      <x:c r="W8" s="81" t="n">
        <x:v>2347152.52076604</x:v>
      </x:c>
      <x:c r="X8" s="81" t="n">
        <x:v>8868814.52076604</x:v>
      </x:c>
      <x:c r="Y8" s="12" t="n">
        <x:v>15424.0252535062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2122941</x:v>
      </x:c>
      <x:c r="E9" s="81" t="n">
        <x:v>1893271</x:v>
      </x:c>
      <x:c r="F9" s="117" t="n">
        <x:v>1734200.3416</x:v>
      </x:c>
      <x:c r="G9" s="81" t="n">
        <x:v>299222</x:v>
      </x:c>
      <x:c r="H9" s="81" t="n">
        <x:v>95833</x:v>
      </x:c>
      <x:c r="I9" s="118">
        <x:f>SUM(D9:H9)</x:f>
      </x:c>
      <x:c r="J9" s="81" t="n">
        <x:v>4535385</x:v>
      </x:c>
      <x:c r="K9" s="81" t="n">
        <x:v>75725</x:v>
      </x:c>
      <x:c r="L9" s="81" t="n">
        <x:v>600957</x:v>
      </x:c>
      <x:c r="M9" s="81" t="n">
        <x:v>13352</x:v>
      </x:c>
      <x:c r="N9" s="81" t="n">
        <x:v>399953</x:v>
      </x:c>
      <x:c r="O9" s="81" t="n">
        <x:v>321471</x:v>
      </x:c>
      <x:c r="P9" s="81" t="n">
        <x:v>198624</x:v>
      </x:c>
      <x:c r="Q9" s="118">
        <x:f>SUM(J9:P9)</x:f>
      </x:c>
      <x:c r="R9" s="81" t="n">
        <x:v>5950007</x:v>
      </x:c>
      <x:c r="S9" s="81" t="n">
        <x:v>195460</x:v>
      </x:c>
      <x:c r="T9" s="59">
        <x:f>SUM('Part C'!$R9:$S9)</x:f>
      </x:c>
      <x:c r="U9" s="81" t="n">
        <x:v>10644.0196779964</x:v>
      </x:c>
      <x:c r="V9" s="81" t="n">
        <x:v>349.660107334526</x:v>
      </x:c>
      <x:c r="W9" s="81" t="n">
        <x:v>2281840.45062298</x:v>
      </x:c>
      <x:c r="X9" s="81" t="n">
        <x:v>8427307.45062298</x:v>
      </x:c>
      <x:c r="Y9" s="12" t="n">
        <x:v>15075.6841692719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2423243</x:v>
      </x:c>
      <x:c r="E10" s="81" t="n">
        <x:v>2179679</x:v>
      </x:c>
      <x:c r="F10" s="117" t="n">
        <x:v>1987541.7196</x:v>
      </x:c>
      <x:c r="G10" s="81" t="n">
        <x:v>321911</x:v>
      </x:c>
      <x:c r="H10" s="81" t="n">
        <x:v>103326</x:v>
      </x:c>
      <x:c r="I10" s="118">
        <x:f>SUM(D10:H10)</x:f>
      </x:c>
      <x:c r="J10" s="81" t="n">
        <x:v>5139085</x:v>
      </x:c>
      <x:c r="K10" s="81" t="n">
        <x:v>75725</x:v>
      </x:c>
      <x:c r="L10" s="81" t="n">
        <x:v>730797</x:v>
      </x:c>
      <x:c r="M10" s="81" t="n">
        <x:v>13352</x:v>
      </x:c>
      <x:c r="N10" s="81" t="n">
        <x:v>432059</x:v>
      </x:c>
      <x:c r="O10" s="81" t="n">
        <x:v>349861</x:v>
      </x:c>
      <x:c r="P10" s="81" t="n">
        <x:v>274822</x:v>
      </x:c>
      <x:c r="Q10" s="118">
        <x:f>SUM(J10:P10)</x:f>
      </x:c>
      <x:c r="R10" s="81" t="n">
        <x:v>6812423</x:v>
      </x:c>
      <x:c r="S10" s="81" t="n">
        <x:v>203278</x:v>
      </x:c>
      <x:c r="T10" s="59">
        <x:f>SUM('Part C'!$R10:$S10)</x:f>
      </x:c>
      <x:c r="U10" s="81" t="n">
        <x:v>11745.5568965517</x:v>
      </x:c>
      <x:c r="V10" s="81" t="n">
        <x:v>350.479310344828</x:v>
      </x:c>
      <x:c r="W10" s="81" t="n">
        <x:v>2367562.54268574</x:v>
      </x:c>
      <x:c r="X10" s="81" t="n">
        <x:v>9383263.54268574</x:v>
      </x:c>
      <x:c r="Y10" s="12" t="n">
        <x:v>16178.0405908375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2393010</x:v>
      </x:c>
      <x:c r="E11" s="81" t="n">
        <x:v>2025953</x:v>
      </x:c>
      <x:c r="F11" s="117" t="n">
        <x:v>1908108.2234</x:v>
      </x:c>
      <x:c r="G11" s="81" t="n">
        <x:v>310471</x:v>
      </x:c>
      <x:c r="H11" s="81" t="n">
        <x:v>95326</x:v>
      </x:c>
      <x:c r="I11" s="118">
        <x:f>SUM(D11:H11)</x:f>
      </x:c>
      <x:c r="J11" s="81" t="n">
        <x:v>5074202</x:v>
      </x:c>
      <x:c r="K11" s="81" t="n">
        <x:v>75725</x:v>
      </x:c>
      <x:c r="L11" s="81" t="n">
        <x:v>532341</x:v>
      </x:c>
      <x:c r="M11" s="81" t="n">
        <x:v>13352</x:v>
      </x:c>
      <x:c r="N11" s="81" t="n">
        <x:v>435912</x:v>
      </x:c>
      <x:c r="O11" s="81" t="n">
        <x:v>354861</x:v>
      </x:c>
      <x:c r="P11" s="81" t="n">
        <x:v>246475</x:v>
      </x:c>
      <x:c r="Q11" s="118">
        <x:f>SUM(J11:P11)</x:f>
      </x:c>
      <x:c r="R11" s="81" t="n">
        <x:v>6529590</x:v>
      </x:c>
      <x:c r="S11" s="81" t="n">
        <x:v>203278</x:v>
      </x:c>
      <x:c r="T11" s="59">
        <x:f>SUM('Part C'!$R11:$S11)</x:f>
      </x:c>
      <x:c r="U11" s="81" t="n">
        <x:v>11257.9137931034</x:v>
      </x:c>
      <x:c r="V11" s="81" t="n">
        <x:v>350.479310344828</x:v>
      </x:c>
      <x:c r="W11" s="81" t="n">
        <x:v>2367562.54268574</x:v>
      </x:c>
      <x:c r="X11" s="81" t="n">
        <x:v>9100430.54268574</x:v>
      </x:c>
      <x:c r="Y11" s="12" t="n">
        <x:v>15690.3974873892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5346496</x:v>
      </x:c>
      <x:c r="E12" s="81" t="n">
        <x:v>4774848</x:v>
      </x:c>
      <x:c r="F12" s="117" t="n">
        <x:v>4370396.3392</x:v>
      </x:c>
      <x:c r="G12" s="81" t="n">
        <x:v>625444</x:v>
      </x:c>
      <x:c r="H12" s="81" t="n">
        <x:v>205973</x:v>
      </x:c>
      <x:c r="I12" s="118">
        <x:f>SUM(D12:H12)</x:f>
      </x:c>
      <x:c r="J12" s="81" t="n">
        <x:v>10722631</x:v>
      </x:c>
      <x:c r="K12" s="81" t="n">
        <x:v>0</x:v>
      </x:c>
      <x:c r="L12" s="81" t="n">
        <x:v>1778846</x:v>
      </x:c>
      <x:c r="M12" s="81" t="n">
        <x:v>0</x:v>
      </x:c>
      <x:c r="N12" s="81" t="n">
        <x:v>1180377</x:v>
      </x:c>
      <x:c r="O12" s="81" t="n">
        <x:v>638193</x:v>
      </x:c>
      <x:c r="P12" s="81" t="n">
        <x:v>1003110</x:v>
      </x:c>
      <x:c r="Q12" s="118">
        <x:f>SUM(J12:P12)</x:f>
      </x:c>
      <x:c r="R12" s="81" t="n">
        <x:v>14932238</x:v>
      </x:c>
      <x:c r="S12" s="81" t="n">
        <x:v>390919</x:v>
      </x:c>
      <x:c r="T12" s="59">
        <x:f>SUM('Part C'!$R12:$S12)</x:f>
      </x:c>
      <x:c r="U12" s="81" t="n">
        <x:v>14932.238</x:v>
      </x:c>
      <x:c r="V12" s="81" t="n">
        <x:v>390.919</x:v>
      </x:c>
      <x:c r="W12" s="81" t="n">
        <x:v>4082004.38394093</x:v>
      </x:c>
      <x:c r="X12" s="81" t="n">
        <x:v>19405161.3839409</x:v>
      </x:c>
      <x:c r="Y12" s="12" t="n">
        <x:v>19405.1613839409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7054174</x:v>
      </x:c>
      <x:c r="E13" s="81" t="n">
        <x:v>6553166</x:v>
      </x:c>
      <x:c r="F13" s="117" t="n">
        <x:v>5875649.412</x:v>
      </x:c>
      <x:c r="G13" s="81" t="n">
        <x:v>1767822</x:v>
      </x:c>
      <x:c r="H13" s="81" t="n">
        <x:v>308542</x:v>
      </x:c>
      <x:c r="I13" s="118">
        <x:f>SUM(D13:H13)</x:f>
      </x:c>
      <x:c r="J13" s="81" t="n">
        <x:v>14412135</x:v>
      </x:c>
      <x:c r="K13" s="81" t="n">
        <x:v>0</x:v>
      </x:c>
      <x:c r="L13" s="81" t="n">
        <x:v>2631301</x:v>
      </x:c>
      <x:c r="M13" s="81" t="n">
        <x:v>0</x:v>
      </x:c>
      <x:c r="N13" s="81" t="n">
        <x:v>1474251</x:v>
      </x:c>
      <x:c r="O13" s="81" t="n">
        <x:v>1053471</x:v>
      </x:c>
      <x:c r="P13" s="81" t="n">
        <x:v>1988195</x:v>
      </x:c>
      <x:c r="Q13" s="118">
        <x:f>SUM(J13:P13)</x:f>
      </x:c>
      <x:c r="R13" s="81" t="n">
        <x:v>21012066</x:v>
      </x:c>
      <x:c r="S13" s="81" t="n">
        <x:v>547287</x:v>
      </x:c>
      <x:c r="T13" s="59">
        <x:f>SUM('Part C'!$R13:$S13)</x:f>
      </x:c>
      <x:c r="U13" s="81" t="n">
        <x:v>15008.6185714286</x:v>
      </x:c>
      <x:c r="V13" s="81" t="n">
        <x:v>390.919285714286</x:v>
      </x:c>
      <x:c r="W13" s="81" t="n">
        <x:v>5714806.13751731</x:v>
      </x:c>
      <x:c r="X13" s="81" t="n">
        <x:v>27274159.1375173</x:v>
      </x:c>
      <x:c r="Y13" s="12" t="n">
        <x:v>19481.5422410838</x:v>
      </x:c>
    </x:row>
    <x:row r="14" spans="1:25" s="6" customFormat="1">
      <x:c r="A14" s="194" t="s">
        <x:v>152</x:v>
      </x:c>
      <x:c r="B14" s="194" t="s">
        <x:v>153</x:v>
      </x:c>
      <x:c r="C14" s="194" t="s"/>
      <x:c r="D14" s="81" t="n">
        <x:v>5570940</x:v>
      </x:c>
      <x:c r="E14" s="81" t="n">
        <x:v>4644668</x:v>
      </x:c>
      <x:c r="F14" s="117" t="n">
        <x:v>4411099.5344</x:v>
      </x:c>
      <x:c r="G14" s="81" t="n">
        <x:v>632766</x:v>
      </x:c>
      <x:c r="H14" s="81" t="n">
        <x:v>200022</x:v>
      </x:c>
      <x:c r="I14" s="118">
        <x:f>SUM(D14:H14)</x:f>
      </x:c>
      <x:c r="J14" s="81" t="n">
        <x:v>10953097</x:v>
      </x:c>
      <x:c r="K14" s="81" t="n">
        <x:v>0</x:v>
      </x:c>
      <x:c r="L14" s="81" t="n">
        <x:v>1889187</x:v>
      </x:c>
      <x:c r="M14" s="81" t="n">
        <x:v>0</x:v>
      </x:c>
      <x:c r="N14" s="81" t="n">
        <x:v>1107841</x:v>
      </x:c>
      <x:c r="O14" s="81" t="n">
        <x:v>638193</x:v>
      </x:c>
      <x:c r="P14" s="81" t="n">
        <x:v>871178</x:v>
      </x:c>
      <x:c r="Q14" s="118">
        <x:f>SUM(J14:P14)</x:f>
      </x:c>
      <x:c r="R14" s="81" t="n">
        <x:v>15068577</x:v>
      </x:c>
      <x:c r="S14" s="81" t="n">
        <x:v>390919</x:v>
      </x:c>
      <x:c r="T14" s="59">
        <x:f>SUM('Part C'!$R14:$S14)</x:f>
      </x:c>
      <x:c r="U14" s="81" t="n">
        <x:v>15068.577</x:v>
      </x:c>
      <x:c r="V14" s="81" t="n">
        <x:v>390.919</x:v>
      </x:c>
      <x:c r="W14" s="81" t="n">
        <x:v>4082004.38394093</x:v>
      </x:c>
      <x:c r="X14" s="81" t="n">
        <x:v>19541500.3839409</x:v>
      </x:c>
      <x:c r="Y14" s="12" t="n">
        <x:v>19541.5003839409</x:v>
      </x:c>
    </x:row>
    <x:row r="15" spans="1:25" s="6" customFormat="1">
      <x:c r="A15" s="194" t="s">
        <x:v>154</x:v>
      </x:c>
      <x:c r="B15" s="194" t="s">
        <x:v>155</x:v>
      </x:c>
      <x:c r="C15" s="194" t="s"/>
      <x:c r="D15" s="81" t="n">
        <x:v>2545270</x:v>
      </x:c>
      <x:c r="E15" s="81" t="n">
        <x:v>2058524</x:v>
      </x:c>
      <x:c r="F15" s="117" t="n">
        <x:v>1987918.2492</x:v>
      </x:c>
      <x:c r="G15" s="81" t="n">
        <x:v>365051</x:v>
      </x:c>
      <x:c r="H15" s="81" t="n">
        <x:v>122105</x:v>
      </x:c>
      <x:c r="I15" s="118">
        <x:f>SUM(D15:H15)</x:f>
      </x:c>
      <x:c r="J15" s="81" t="n">
        <x:v>5306404</x:v>
      </x:c>
      <x:c r="K15" s="81" t="n">
        <x:v>0</x:v>
      </x:c>
      <x:c r="L15" s="81" t="n">
        <x:v>614047</x:v>
      </x:c>
      <x:c r="M15" s="81" t="n">
        <x:v>13352</x:v>
      </x:c>
      <x:c r="N15" s="81" t="n">
        <x:v>437207</x:v>
      </x:c>
      <x:c r="O15" s="81" t="n">
        <x:v>403298</x:v>
      </x:c>
      <x:c r="P15" s="81" t="n">
        <x:v>304560</x:v>
      </x:c>
      <x:c r="Q15" s="118">
        <x:f>SUM(J15:P15)</x:f>
      </x:c>
      <x:c r="R15" s="81" t="n">
        <x:v>6840407</x:v>
      </x:c>
      <x:c r="S15" s="81" t="n">
        <x:v>238461</x:v>
      </x:c>
      <x:c r="T15" s="59">
        <x:f>SUM('Part C'!$R15:$S15)</x:f>
      </x:c>
      <x:c r="U15" s="81" t="n">
        <x:v>10721.6410658307</x:v>
      </x:c>
      <x:c r="V15" s="81" t="n">
        <x:v>373.763322884013</x:v>
      </x:c>
      <x:c r="W15" s="81" t="n">
        <x:v>2604318.79695431</x:v>
      </x:c>
      <x:c r="X15" s="81" t="n">
        <x:v>9683186.79695432</x:v>
      </x:c>
      <x:c r="Y15" s="12" t="n">
        <x:v>15177.4087726557</x:v>
      </x:c>
    </x:row>
    <x:row r="16" spans="1:25" s="6" customFormat="1">
      <x:c r="A16" s="194" t="s">
        <x:v>156</x:v>
      </x:c>
      <x:c r="B16" s="194" t="s">
        <x:v>157</x:v>
      </x:c>
      <x:c r="C16" s="194" t="s"/>
      <x:c r="D16" s="81" t="n">
        <x:v>2355061</x:v>
      </x:c>
      <x:c r="E16" s="81" t="n">
        <x:v>2276915</x:v>
      </x:c>
      <x:c r="F16" s="117" t="n">
        <x:v>2000087.2368</x:v>
      </x:c>
      <x:c r="G16" s="81" t="n">
        <x:v>323160</x:v>
      </x:c>
      <x:c r="H16" s="81" t="n">
        <x:v>110675</x:v>
      </x:c>
      <x:c r="I16" s="118">
        <x:f>SUM(D16:H16)</x:f>
      </x:c>
      <x:c r="J16" s="81" t="n">
        <x:v>5126238</x:v>
      </x:c>
      <x:c r="K16" s="81" t="n">
        <x:v>0</x:v>
      </x:c>
      <x:c r="L16" s="81" t="n">
        <x:v>710008</x:v>
      </x:c>
      <x:c r="M16" s="81" t="n">
        <x:v>13352</x:v>
      </x:c>
      <x:c r="N16" s="81" t="n">
        <x:v>443738</x:v>
      </x:c>
      <x:c r="O16" s="81" t="n">
        <x:v>365624</x:v>
      </x:c>
      <x:c r="P16" s="81" t="n">
        <x:v>406938</x:v>
      </x:c>
      <x:c r="Q16" s="118">
        <x:f>SUM(J16:P16)</x:f>
      </x:c>
      <x:c r="R16" s="81" t="n">
        <x:v>6854802</x:v>
      </x:c>
      <x:c r="S16" s="81" t="n">
        <x:v>211096</x:v>
      </x:c>
      <x:c r="T16" s="59">
        <x:f>SUM('Part C'!$R16:$S16)</x:f>
      </x:c>
      <x:c r="U16" s="81" t="n">
        <x:v>12132.392920354</x:v>
      </x:c>
      <x:c r="V16" s="81" t="n">
        <x:v>373.621238938053</x:v>
      </x:c>
      <x:c r="W16" s="81" t="n">
        <x:v>2306332.47692663</x:v>
      </x:c>
      <x:c r="X16" s="81" t="n">
        <x:v>9372230.47692663</x:v>
      </x:c>
      <x:c r="Y16" s="12" t="n">
        <x:v>16588.018543233</x:v>
      </x:c>
    </x:row>
    <x:row r="17" spans="1:25" s="6" customFormat="1">
      <x:c r="A17" s="194" t="s">
        <x:v>158</x:v>
      </x:c>
      <x:c r="B17" s="194" t="s">
        <x:v>159</x:v>
      </x:c>
      <x:c r="C17" s="194" t="s"/>
      <x:c r="D17" s="81" t="n">
        <x:v>1910452</x:v>
      </x:c>
      <x:c r="E17" s="81" t="n">
        <x:v>2249807</x:v>
      </x:c>
      <x:c r="F17" s="117" t="n">
        <x:v>1796399.8362</x:v>
      </x:c>
      <x:c r="G17" s="81" t="n">
        <x:v>248354</x:v>
      </x:c>
      <x:c r="H17" s="81" t="n">
        <x:v>85810</x:v>
      </x:c>
      <x:c r="I17" s="118">
        <x:f>SUM(D17:H17)</x:f>
      </x:c>
      <x:c r="J17" s="81" t="n">
        <x:v>4040853</x:v>
      </x:c>
      <x:c r="K17" s="81" t="n">
        <x:v>75725</x:v>
      </x:c>
      <x:c r="L17" s="81" t="n">
        <x:v>1155978</x:v>
      </x:c>
      <x:c r="M17" s="81" t="n">
        <x:v>13352</x:v>
      </x:c>
      <x:c r="N17" s="81" t="n">
        <x:v>417657</x:v>
      </x:c>
      <x:c r="O17" s="81" t="n">
        <x:v>283286</x:v>
      </x:c>
      <x:c r="P17" s="81" t="n">
        <x:v>303972</x:v>
      </x:c>
      <x:c r="Q17" s="118">
        <x:f>SUM(J17:P17)</x:f>
      </x:c>
      <x:c r="R17" s="81" t="n">
        <x:v>6128592</x:v>
      </x:c>
      <x:c r="S17" s="81" t="n">
        <x:v>162231</x:v>
      </x:c>
      <x:c r="T17" s="59">
        <x:f>SUM('Part C'!$R17:$S17)</x:f>
      </x:c>
      <x:c r="U17" s="81" t="n">
        <x:v>13011.872611465</x:v>
      </x:c>
      <x:c r="V17" s="81" t="n">
        <x:v>344.43949044586</x:v>
      </x:c>
      <x:c r="W17" s="81" t="n">
        <x:v>1922624.06483618</x:v>
      </x:c>
      <x:c r="X17" s="81" t="n">
        <x:v>8213447.06483618</x:v>
      </x:c>
      <x:c r="Y17" s="12" t="n">
        <x:v>17438.3164858518</x:v>
      </x:c>
    </x:row>
    <x:row r="18" spans="1:25" s="6" customFormat="1">
      <x:c r="A18" s="194" t="s">
        <x:v>160</x:v>
      </x:c>
      <x:c r="B18" s="194" t="s">
        <x:v>161</x:v>
      </x:c>
      <x:c r="C18" s="194" t="s"/>
      <x:c r="D18" s="81" t="n">
        <x:v>6551653</x:v>
      </x:c>
      <x:c r="E18" s="81" t="n">
        <x:v>5929889</x:v>
      </x:c>
      <x:c r="F18" s="117" t="n">
        <x:v>5389529.8356</x:v>
      </x:c>
      <x:c r="G18" s="81" t="n">
        <x:v>1707977</x:v>
      </x:c>
      <x:c r="H18" s="81" t="n">
        <x:v>330404</x:v>
      </x:c>
      <x:c r="I18" s="118">
        <x:f>SUM(D18:H18)</x:f>
      </x:c>
      <x:c r="J18" s="81" t="n">
        <x:v>13568627</x:v>
      </x:c>
      <x:c r="K18" s="81" t="n">
        <x:v>0</x:v>
      </x:c>
      <x:c r="L18" s="81" t="n">
        <x:v>2553724</x:v>
      </x:c>
      <x:c r="M18" s="81" t="n">
        <x:v>0</x:v>
      </x:c>
      <x:c r="N18" s="81" t="n">
        <x:v>1466800</x:v>
      </x:c>
      <x:c r="O18" s="81" t="n">
        <x:v>899651</x:v>
      </x:c>
      <x:c r="P18" s="81" t="n">
        <x:v>1420651</x:v>
      </x:c>
      <x:c r="Q18" s="118">
        <x:f>SUM(J18:P18)</x:f>
      </x:c>
      <x:c r="R18" s="81" t="n">
        <x:v>19401258</x:v>
      </x:c>
      <x:c r="S18" s="81" t="n">
        <x:v>508195</x:v>
      </x:c>
      <x:c r="T18" s="59">
        <x:f>SUM('Part C'!$R18:$S18)</x:f>
      </x:c>
      <x:c r="U18" s="81" t="n">
        <x:v>14924.0446153846</x:v>
      </x:c>
      <x:c r="V18" s="81" t="n">
        <x:v>390.919230769231</x:v>
      </x:c>
      <x:c r="W18" s="81" t="n">
        <x:v>5306605.69912321</x:v>
      </x:c>
      <x:c r="X18" s="81" t="n">
        <x:v>25216058.6991232</x:v>
      </x:c>
      <x:c r="Y18" s="12" t="n">
        <x:v>19396.9682300948</x:v>
      </x:c>
    </x:row>
    <x:row r="19" spans="1:25" s="3" customFormat="1" ht="15" customHeight="1">
      <x:c r="A19" s="4" t="s">
        <x:v>162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198</x:v>
      </x:c>
      <x:c r="G6" s="173" t="s"/>
      <x:c r="H6" s="173" t="s"/>
      <x:c r="I6" s="173" t="s"/>
      <x:c r="J6" s="164" t="s"/>
      <x:c r="K6" s="163" t="s">
        <x:v>199</x:v>
      </x:c>
      <x:c r="L6" s="173" t="s"/>
      <x:c r="M6" s="173" t="s"/>
      <x:c r="N6" s="164" t="s"/>
      <x:c r="O6" s="65" t="s"/>
      <x:c r="P6" s="163" t="s">
        <x:v>200</x:v>
      </x:c>
      <x:c r="Q6" s="173" t="s"/>
      <x:c r="R6" s="173" t="s"/>
      <x:c r="S6" s="173" t="s"/>
      <x:c r="T6" s="173" t="s"/>
      <x:c r="U6" s="173" t="s"/>
      <x:c r="V6" s="164" t="s"/>
      <x:c r="W6" s="195" t="s">
        <x:v>201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202</x:v>
      </x:c>
      <x:c r="E7" s="75" t="s">
        <x:v>203</x:v>
      </x:c>
      <x:c r="F7" s="75" t="s">
        <x:v>204</x:v>
      </x:c>
      <x:c r="G7" s="101" t="s">
        <x:v>205</x:v>
      </x:c>
      <x:c r="H7" s="101" t="s">
        <x:v>206</x:v>
      </x:c>
      <x:c r="I7" s="101" t="s">
        <x:v>207</x:v>
      </x:c>
      <x:c r="J7" s="114" t="s">
        <x:v>208</x:v>
      </x:c>
      <x:c r="K7" s="75" t="s">
        <x:v>209</x:v>
      </x:c>
      <x:c r="L7" s="101" t="s">
        <x:v>210</x:v>
      </x:c>
      <x:c r="M7" s="101" t="s">
        <x:v>211</x:v>
      </x:c>
      <x:c r="N7" s="75" t="s">
        <x:v>212</x:v>
      </x:c>
      <x:c r="O7" s="114" t="s">
        <x:v>213</x:v>
      </x:c>
      <x:c r="P7" s="75" t="s">
        <x:v>214</x:v>
      </x:c>
      <x:c r="Q7" s="101" t="s">
        <x:v>215</x:v>
      </x:c>
      <x:c r="R7" s="101" t="s">
        <x:v>216</x:v>
      </x:c>
      <x:c r="S7" s="101" t="s">
        <x:v>217</x:v>
      </x:c>
      <x:c r="T7" s="101" t="s">
        <x:v>218</x:v>
      </x:c>
      <x:c r="U7" s="101" t="s">
        <x:v>177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36</x:v>
      </x:c>
      <x:c r="H9" s="120" t="n">
        <x:v>0</x:v>
      </x:c>
      <x:c r="I9" s="120" t="n">
        <x:v>0</x:v>
      </x:c>
      <x:c r="J9" s="121">
        <x:f>SUM(F9:I9)</x:f>
      </x:c>
      <x:c r="K9" s="81" t="n">
        <x:v>75725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134</x:v>
      </x:c>
      <x:c r="E10" s="177" t="s">
        <x:v>135</x:v>
      </x:c>
      <x:c r="F10" s="120" t="n">
        <x:v>0</x:v>
      </x:c>
      <x:c r="G10" s="120" t="n">
        <x:v>36</x:v>
      </x:c>
      <x:c r="H10" s="120" t="n">
        <x:v>0</x:v>
      </x:c>
      <x:c r="I10" s="120" t="n">
        <x:v>0</x:v>
      </x:c>
      <x:c r="J10" s="121">
        <x:f>SUM(F10:I10)</x:f>
      </x:c>
      <x:c r="K10" s="81" t="n">
        <x:v>75725</x:v>
      </x:c>
      <x:c r="L10" s="81" t="n">
        <x:v>0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134</x:v>
      </x:c>
      <x:c r="E11" s="177" t="s">
        <x:v>135</x:v>
      </x:c>
      <x:c r="F11" s="120" t="n">
        <x:v>0</x:v>
      </x:c>
      <x:c r="G11" s="120" t="n">
        <x:v>36</x:v>
      </x:c>
      <x:c r="H11" s="120" t="n">
        <x:v>0</x:v>
      </x:c>
      <x:c r="I11" s="120" t="n">
        <x:v>0</x:v>
      </x:c>
      <x:c r="J11" s="121">
        <x:f>SUM(F11:I11)</x:f>
      </x:c>
      <x:c r="K11" s="81" t="n">
        <x:v>75725</x:v>
      </x:c>
      <x:c r="L11" s="81" t="n">
        <x:v>0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152</x:v>
      </x:c>
      <x:c r="B14" s="194" t="s">
        <x:v>153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154</x:v>
      </x:c>
      <x:c r="B15" s="194" t="s">
        <x:v>155</x:v>
      </x:c>
      <x:c r="C15" s="194" t="s"/>
      <x:c r="D15" s="198" t="s">
        <x:v>135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156</x:v>
      </x:c>
      <x:c r="B16" s="194" t="s">
        <x:v>157</x:v>
      </x:c>
      <x:c r="C16" s="194" t="s"/>
      <x:c r="D16" s="198" t="s">
        <x:v>135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158</x:v>
      </x:c>
      <x:c r="B17" s="194" t="s">
        <x:v>159</x:v>
      </x:c>
      <x:c r="C17" s="194" t="s"/>
      <x:c r="D17" s="198" t="s">
        <x:v>134</x:v>
      </x:c>
      <x:c r="E17" s="177" t="s">
        <x:v>135</x:v>
      </x:c>
      <x:c r="F17" s="120" t="n">
        <x:v>0</x:v>
      </x:c>
      <x:c r="G17" s="120" t="n">
        <x:v>36</x:v>
      </x:c>
      <x:c r="H17" s="120" t="n">
        <x:v>0</x:v>
      </x:c>
      <x:c r="I17" s="120" t="n">
        <x:v>0</x:v>
      </x:c>
      <x:c r="J17" s="121">
        <x:f>SUM(F17:I17)</x:f>
      </x:c>
      <x:c r="K17" s="81" t="n">
        <x:v>75725</x:v>
      </x:c>
      <x:c r="L17" s="81" t="n">
        <x:v>0</x:v>
      </x:c>
      <x:c r="M17" s="81" t="n">
        <x:v>0</x:v>
      </x:c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>
      <x:c r="A18" s="194" t="s">
        <x:v>160</x:v>
      </x:c>
      <x:c r="B18" s="194" t="s">
        <x:v>161</x:v>
      </x:c>
      <x:c r="C18" s="194" t="s"/>
      <x:c r="D18" s="198" t="s">
        <x:v>135</x:v>
      </x:c>
      <x:c r="E18" s="177" t="s">
        <x:v>135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/>
      <x:c r="P18" s="81" t="n"/>
      <x:c r="Q18" s="81" t="n"/>
      <x:c r="R18" s="81" t="n"/>
      <x:c r="S18" s="81" t="n"/>
      <x:c r="T18" s="81" t="n"/>
      <x:c r="U18" s="81" t="n"/>
      <x:c r="V18" s="118">
        <x:f>SUM(P18:U18)</x:f>
      </x:c>
      <x:c r="W18" s="81" t="n"/>
      <x:c r="X18" s="81" t="n"/>
      <x:c r="Y18" s="12" t="n"/>
    </x:row>
    <x:row r="19" spans="1:25" s="3" customFormat="1" ht="15" customHeight="1">
      <x:c r="A19" s="4" t="s">
        <x:v>222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63" t="s">
        <x:v>223</x:v>
      </x:c>
      <x:c r="G22" s="173" t="s"/>
      <x:c r="H22" s="173" t="s"/>
      <x:c r="I22" s="173" t="s"/>
      <x:c r="J22" s="164" t="s"/>
      <x:c r="K22" s="163" t="s">
        <x:v>224</x:v>
      </x:c>
      <x:c r="L22" s="173" t="s"/>
      <x:c r="M22" s="173" t="s"/>
      <x:c r="N22" s="164" t="s"/>
    </x:row>
    <x:row r="23" spans="1:25" s="3" customFormat="1" ht="60" customHeight="1">
      <x:c r="A23" s="0" t="s"/>
      <x:c r="B23" s="0" t="s"/>
      <x:c r="C23" s="0" t="s"/>
      <x:c r="D23" s="15" t="s"/>
      <x:c r="E23" s="15" t="s">
        <x:v>225</x:v>
      </x:c>
      <x:c r="F23" s="98" t="s">
        <x:v>204</x:v>
      </x:c>
      <x:c r="G23" s="5" t="s">
        <x:v>205</x:v>
      </x:c>
      <x:c r="H23" s="5" t="s">
        <x:v>206</x:v>
      </x:c>
      <x:c r="I23" s="99" t="s">
        <x:v>207</x:v>
      </x:c>
      <x:c r="J23" s="11" t="s">
        <x:v>208</x:v>
      </x:c>
      <x:c r="K23" s="98" t="s">
        <x:v>209</x:v>
      </x:c>
      <x:c r="L23" s="5" t="s">
        <x:v>221</x:v>
      </x:c>
      <x:c r="M23" s="99" t="s">
        <x:v>226</x:v>
      </x:c>
      <x:c r="N23" s="61" t="s">
        <x:v>212</x:v>
      </x:c>
      <x:c r="O23" s="0" t="s"/>
      <x:c r="P23" s="0" t="s"/>
      <x:c r="Q23" s="0" t="s"/>
      <x:c r="R23" s="0" t="s"/>
      <x:c r="S23" s="0" t="s"/>
      <x:c r="T23" s="0" t="s"/>
      <x:c r="U23" s="0" t="s"/>
      <x:c r="V23" s="0" t="s"/>
      <x:c r="W23" s="0" t="s"/>
      <x:c r="X23" s="0" t="s"/>
      <x:c r="Y23" s="0" t="s"/>
    </x:row>
    <x:row r="24" spans="1:25" s="3" customFormat="1" ht="15" customHeight="1">
      <x:c r="A24" s="3" t="s">
        <x:v>227</x:v>
      </x:c>
      <x:c r="E24" s="16" t="n">
        <x:v>1</x:v>
      </x:c>
      <x:c r="F24" s="7" t="n">
        <x:v>0</x:v>
      </x:c>
      <x:c r="G24" s="7" t="n">
        <x:v>16</x:v>
      </x:c>
      <x:c r="H24" s="7" t="n">
        <x:v>0</x:v>
      </x:c>
      <x:c r="I24" s="7" t="n">
        <x:v>0</x:v>
      </x:c>
      <x:c r="J24" s="17">
        <x:f>SUM(F24:I24)</x:f>
      </x:c>
      <x:c r="K24" s="81" t="n">
        <x:v>0</x:v>
      </x:c>
      <x:c r="L24" s="81" t="n">
        <x:v>0</x:v>
      </x:c>
      <x:c r="M24" s="81" t="n">
        <x:v>40000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228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2:J22"/>
    <x:mergeCell ref="K22:N2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164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152</x:v>
      </x:c>
      <x:c r="B14" s="194" t="s">
        <x:v>153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154</x:v>
      </x:c>
      <x:c r="B15" s="194" t="s">
        <x:v>155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156</x:v>
      </x:c>
      <x:c r="B16" s="194" t="s">
        <x:v>157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158</x:v>
      </x:c>
      <x:c r="B17" s="194" t="s">
        <x:v>159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160</x:v>
      </x:c>
      <x:c r="B18" s="194" t="s">
        <x:v>161</x:v>
      </x:c>
      <x:c r="C18" s="194" t="s"/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 ht="15" customHeight="1">
      <x:c r="A19" s="4" t="s">
        <x:v>162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200" t="s"/>
      <x:c r="H19" s="14">
        <x:f>SUM(H8:H18)</x:f>
      </x:c>
      <x:c r="I19" s="200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238</x:v>
      </x:c>
      <x:c r="C1" s="82" t="s">
        <x:v>239</x:v>
      </x:c>
    </x:row>
    <x:row r="2" spans="1:9" x14ac:dyDescent="0.3">
      <x:c r="A2" s="2" t="s">
        <x:v>131</x:v>
      </x:c>
      <x:c r="B2" s="83" t="s">
        <x:v>180</x:v>
      </x:c>
      <x:c r="C2" s="83" t="s">
        <x:v>134</x:v>
      </x:c>
    </x:row>
    <x:row r="3" spans="1:9" x14ac:dyDescent="0.3">
      <x:c r="A3" s="2" t="s">
        <x:v>240</x:v>
      </x:c>
      <x:c r="B3" s="83" t="s">
        <x:v>241</x:v>
      </x:c>
      <x:c r="C3" s="83" t="s">
        <x:v>135</x:v>
      </x:c>
      <x:c r="D3" s="2" t="s">
        <x:v>131</x:v>
      </x:c>
      <x:c r="F3" s="2" t="s">
        <x:v>180</x:v>
      </x:c>
      <x:c r="H3" s="2" t="n">
        <x:v>2020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247</x:v>
      </x:c>
      <x:c r="B7" s="83" t="n">
        <x:v>4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n">
        <x:v>5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244</x:v>
      </x:c>
      <x:c r="B10" s="83" t="n">
        <x:v>7</x:v>
      </x:c>
      <x:c r="D10" s="2" t="s">
        <x:v>249</x:v>
      </x:c>
      <x:c r="F10" s="2" t="n">
        <x:v>6</x:v>
      </x:c>
    </x:row>
    <x:row r="11" spans="1:9" x14ac:dyDescent="0.3">
      <x:c r="A11" s="2" t="s">
        <x:v>149</x:v>
      </x:c>
      <x:c r="B11" s="83" t="n">
        <x:v>8</x:v>
      </x:c>
      <x:c r="D11" s="2" t="s">
        <x:v>247</x:v>
      </x:c>
      <x:c r="F11" s="2" t="n">
        <x:v>7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247</x:v>
      </x:c>
      <x:c r="F16" s="2" t="n">
        <x:v>12</x:v>
      </x:c>
    </x:row>
    <x:row r="17" spans="1:9" x14ac:dyDescent="0.3">
      <x:c r="B17" s="83" t="s">
        <x:v>248</x:v>
      </x:c>
      <x:c r="F17" s="2" t="s">
        <x:v>247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2020-11-16T23:00:11.7592316Z</dcterms:modified>
</coreProperties>
</file>