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<x:sst xmlns:x="http://schemas.openxmlformats.org/spreadsheetml/2006/main" count="231" uniqueCount="231">
  <x:si>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</x:si>
  <x:si>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</x:si>
  <x:si>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Watkins Glen</x:t>
  </x:si>
  <x:si>
    <x:t>BEDS Code</x:t>
  </x:si>
  <x:si>
    <x:t>550301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</x:si>
  <x:si>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</x:si>
  <x:si>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</x:si>
  <x:si>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</x:si>
  <x:si>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</x:si>
  <x:si>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</x:si>
  <x:si>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Kai D'Alleva</x:t>
  </x:si>
  <x:si>
    <x:t>Street Address Line 1</x:t>
  </x:si>
  <x:si>
    <x:t>303 12th Street</x:t>
  </x:si>
  <x:si>
    <x:t>Title of Contact</x:t>
  </x:si>
  <x:si>
    <x:t>Superintendent</x:t>
  </x:si>
  <x:si>
    <x:t>Street Address Line 2</x:t>
  </x:si>
  <x:si>
    <x:t/>
  </x:si>
  <x:si>
    <x:t>Email Address</x:t>
  </x:si>
  <x:si>
    <x:t>KDALLEVA@wgcsd.org</x:t>
  </x:si>
  <x:si>
    <x:t>City</x:t>
  </x:si>
  <x:si>
    <x:t>Phone Number</x:t>
  </x:si>
  <x:si>
    <x:t>6075353220</x:t>
  </x:si>
  <x:si>
    <x:t>Zip Code</x:t>
  </x:si>
  <x:si>
    <x:t>14891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</x:si>
  <x:si>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</x:si>
  <x:si>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</x:si>
  <x:si>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</x:si>
  <x:si>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</x:si>
  <x:si>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</x:si>
  <x:si>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</x:si>
  <x:si>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</x:si>
  <x:si>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</x:si>
  <x:si>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</x:si>
  <x:si>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</x:si>
  <x:si>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</x:si>
  <x:si>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</x:si>
  <x:si>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</x:si>
  <x:si>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</x:si>
  <x:si>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</x:si>
  <x:si>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</x:si>
  <x:si>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</x:si>
  <x:si>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</x:si>
  <x:si>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</x:si>
  <x:si>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</x:si>
  <x:si>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</x:si>
  <x:si>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</x:si>
  <x:si>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</x:si>
  <x:si>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</x:si>
  <x:si>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</x:si>
  <x:si>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</x:si>
  <x:si>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</x:si>
  <x:si>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</x:si>
  <x:si>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</x:si>
  <x:si>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</x:si>
  <x:si>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</x:si>
  <x:si>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</x:si>
  <x:si>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</x:si>
  <x:si>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</x:si>
  <x:si>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</x:si>
  <x:si>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</x:si>
  <x:si>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</x:si>
  <x:si>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</x:si>
  <x:si>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</x:si>
  <x:si>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</x:si>
  <x:si>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</x:si>
  <x:si>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</x:si>
  <x:si>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</x:si>
  <x:si>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</x:si>
  <x:si>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</x:si>
  <x:si>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</x:si>
  <x:si>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</x:si>
  <x:si>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</x:si>
  <x:si>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</x:si>
  <x:si>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</x:si>
  <x:si>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</x:si>
  <x:si>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</x:si>
  <x:si>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</x:si>
  <x:si>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</x:si>
  <x:si>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</x:si>
  <x:si>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</x:si>
  <x:si>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</x:si>
  <x:si>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</x:si>
  <x:si>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</x:si>
  <x:si>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</x:si>
  <x:si>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</x:si>
  <x:si>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</x:si>
  <x:si>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</x:si>
  <x:si>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</x:si>
  <x:si>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</x:si>
  <x:si>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</x:si>
  <x:si>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</x:si>
  <x:si>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</x:si>
  <x:si>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</x:si>
  <x:si>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</x:si>
  <x:si>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</x:si>
  <x:si>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</x:si>
  <x:si>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</x:si>
  <x:si>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</x:si>
  <x:si>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</x:si>
  <x:si>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</x:si>
  <x:si>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</x:si>
  <x:si>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</x:si>
  <x:si>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</x:si>
  <x:si>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</x:si>
  <x:si>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</x:si>
  <x:si>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</x:si>
  <x:si>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</x:si>
  <x:si>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</x:si>
  <x:si>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</x:si>
  <x:si>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</x:si>
  <x:si>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</x:si>
  <x:si>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</x:si>
  <x:si>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</x:si>
  <x:si>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</x:si>
  <x:si>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</x:si>
  <x:si>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</x:si>
  <x:si>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</x:si>
  <x:si>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</x:si>
  <x:si>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</x:si>
  <x:si>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</x:si>
  <x:si>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</x:si>
  <x:si>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</x:si>
  <x:si>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</x:si>
  <x:si>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</x:si>
  <x:si>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</x:si>
  <x:si>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</x:si>
  <x:si>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</x:si>
  <x:si>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</x:si>
  <x:si>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</x:si>
  <x:si>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</x:si>
  <x:si>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550301060002</x:t>
  </x:si>
  <x:si>
    <x:t>WATKINS GLEN ELEMENTARY SCHOOL</x:t>
  </x:si>
  <x:si>
    <x:t>Elementary School</x:t>
  </x:si>
  <x:si>
    <x:t>Pre-K</x:t>
  </x:si>
  <x:si>
    <x:t>6</x:t>
  </x:si>
  <x:si>
    <x:t>Yes</x:t>
  </x:si>
  <x:si>
    <x:t>No</x:t>
  </x:si>
  <x:si>
    <x:t>550301060004</x:t>
  </x:si>
  <x:si>
    <x:t>WATKINS GLEN CENTRAL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</x:si>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</x:sst>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26465877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679672</x:v>
      </x:c>
      <x:c r="E15" s="10" t="n">
        <x:v>1058232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14500</x:v>
      </x:c>
      <x:c r="E16" s="10" t="n">
        <x:v>350000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2677725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14500</x:v>
      </x:c>
      <x:c r="E24" s="10" t="n">
        <x:v>350000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1796869</x:v>
      </x:c>
      <x:c r="E27" s="10" t="n">
        <x:v>80724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573520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4</x:v>
      </x:c>
      <x:c r="G35" s="132" t="n">
        <x:v>12500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29875</x:v>
      </x:c>
      <x:c r="E62" s="10" t="n">
        <x:v>0</x:v>
      </x:c>
      <x:c r="F62" s="84" t="n">
        <x:v>0.1</x:v>
      </x:c>
      <x:c r="G62" s="132" t="n">
        <x:v>298750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552809</x:v>
      </x:c>
      <x:c r="E63" s="10" t="n">
        <x:v>0</x:v>
      </x:c>
      <x:c r="F63" s="84" t="n">
        <x:v>6</x:v>
      </x:c>
      <x:c r="G63" s="132" t="n">
        <x:v>92134.8333333333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1651348</x:v>
      </x:c>
      <x:c r="E64" s="10" t="n">
        <x:v>0</x:v>
      </x:c>
      <x:c r="F64" s="84" t="n">
        <x:v>18.5</x:v>
      </x:c>
      <x:c r="G64" s="132" t="n">
        <x:v>89262.0540540541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1201024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626352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462633</x:v>
      </x:c>
      <x:c r="E72" s="10" t="n">
        <x:v>0</x:v>
      </x:c>
      <x:c r="F72" s="84" t="n">
        <x:v>2</x:v>
      </x:c>
      <x:c r="G72" s="132" t="n">
        <x:v>231316.5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77000</x:v>
      </x:c>
      <x:c r="E75" s="10" t="n">
        <x:v>0</x:v>
      </x:c>
      <x:c r="F75" s="84" t="n">
        <x:v>1</x:v>
      </x:c>
      <x:c r="G75" s="132" t="n">
        <x:v>77000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155760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793250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7087558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11557503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472</x:v>
      </x:c>
      <x:c r="L8" s="107" t="n">
        <x:v>35</x:v>
      </x:c>
      <x:c r="M8" s="107" t="n">
        <x:v>0</x:v>
      </x:c>
      <x:c r="N8" s="107" t="n">
        <x:v>222</x:v>
      </x:c>
      <x:c r="O8" s="107" t="n">
        <x:v>1</x:v>
      </x:c>
      <x:c r="P8" s="107" t="n">
        <x:v>80</x:v>
      </x:c>
      <x:c r="Q8" s="108" t="n">
        <x:v>3</x:v>
      </x:c>
      <x:c r="R8" s="108" t="n">
        <x:v>23</x:v>
      </x:c>
      <x:c r="S8" s="108" t="n">
        <x:v>20</x:v>
      </x:c>
      <x:c r="T8" s="108" t="n">
        <x:v>3</x:v>
      </x:c>
      <x:c r="U8" s="108" t="n">
        <x:v>33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478</x:v>
      </x:c>
      <x:c r="L9" s="107" t="n">
        <x:v>0</x:v>
      </x:c>
      <x:c r="M9" s="107" t="n">
        <x:v>0</x:v>
      </x:c>
      <x:c r="N9" s="107" t="n">
        <x:v>206</x:v>
      </x:c>
      <x:c r="O9" s="107" t="n">
        <x:v>0</x:v>
      </x:c>
      <x:c r="P9" s="107" t="n">
        <x:v>91</x:v>
      </x:c>
      <x:c r="Q9" s="108" t="n">
        <x:v>8</x:v>
      </x:c>
      <x:c r="R9" s="108" t="n">
        <x:v>46</x:v>
      </x:c>
      <x:c r="S9" s="108" t="n">
        <x:v>10</x:v>
      </x:c>
      <x:c r="T9" s="108" t="n">
        <x:v>4</x:v>
      </x:c>
      <x:c r="U9" s="108" t="n">
        <x:v>11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2667635</x:v>
      </x:c>
      <x:c r="E8" s="81" t="n">
        <x:v>804003</x:v>
      </x:c>
      <x:c r="F8" s="116" t="n">
        <x:v>1890681.64953138</x:v>
      </x:c>
      <x:c r="G8" s="81" t="n">
        <x:v>903599</x:v>
      </x:c>
      <x:c r="H8" s="81" t="n">
        <x:v>625335</x:v>
      </x:c>
      <x:c r="I8" s="117">
        <x:f>SUM(D8:H8)</x:f>
      </x:c>
      <x:c r="J8" s="81" t="n">
        <x:v>3708067</x:v>
      </x:c>
      <x:c r="K8" s="81" t="n">
        <x:v>232295</x:v>
      </x:c>
      <x:c r="L8" s="81" t="n">
        <x:v>1868551</x:v>
      </x:c>
      <x:c r="M8" s="81" t="n">
        <x:v>0</x:v>
      </x:c>
      <x:c r="N8" s="81" t="n">
        <x:v>252659</x:v>
      </x:c>
      <x:c r="O8" s="81" t="n">
        <x:v>457801</x:v>
      </x:c>
      <x:c r="P8" s="81" t="n">
        <x:v>371880</x:v>
      </x:c>
      <x:c r="Q8" s="117">
        <x:f>SUM(J8:P8)</x:f>
      </x:c>
      <x:c r="R8" s="81" t="n">
        <x:v>6431297</x:v>
      </x:c>
      <x:c r="S8" s="81" t="n">
        <x:v>459957</x:v>
      </x:c>
      <x:c r="T8" s="59">
        <x:f>SUM('Part C'!$R8:$S8)</x:f>
      </x:c>
      <x:c r="U8" s="81" t="n">
        <x:v>12685.0039447732</x:v>
      </x:c>
      <x:c r="V8" s="81" t="n">
        <x:v>907.213017751479</x:v>
      </x:c>
      <x:c r="W8" s="81" t="n">
        <x:v>2856726.75837563</x:v>
      </x:c>
      <x:c r="X8" s="81" t="n">
        <x:v>9747980.75837564</x:v>
      </x:c>
      <x:c r="Y8" s="12" t="n">
        <x:v>19226.7865056719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3859330</x:v>
      </x:c>
      <x:c r="E9" s="81" t="n">
        <x:v>1737347</x:v>
      </x:c>
      <x:c r="F9" s="116" t="n">
        <x:v>3047994.78005896</x:v>
      </x:c>
      <x:c r="G9" s="81" t="n">
        <x:v>1065608</x:v>
      </x:c>
      <x:c r="H9" s="81" t="n">
        <x:v>823359</x:v>
      </x:c>
      <x:c r="I9" s="117">
        <x:f>SUM(D9:H9)</x:f>
      </x:c>
      <x:c r="J9" s="81" t="n">
        <x:v>6713000</x:v>
      </x:c>
      <x:c r="K9" s="81" t="n">
        <x:v>0</x:v>
      </x:c>
      <x:c r="L9" s="81" t="n">
        <x:v>2554027</x:v>
      </x:c>
      <x:c r="M9" s="81" t="n">
        <x:v>0</x:v>
      </x:c>
      <x:c r="N9" s="81" t="n">
        <x:v>262314</x:v>
      </x:c>
      <x:c r="O9" s="81" t="n">
        <x:v>517127</x:v>
      </x:c>
      <x:c r="P9" s="81" t="n">
        <x:v>487171</x:v>
      </x:c>
      <x:c r="Q9" s="117">
        <x:f>SUM(J9:P9)</x:f>
      </x:c>
      <x:c r="R9" s="81" t="n">
        <x:v>10016087</x:v>
      </x:c>
      <x:c r="S9" s="81" t="n">
        <x:v>517551</x:v>
      </x:c>
      <x:c r="T9" s="59">
        <x:f>SUM('Part C'!$R9:$S9)</x:f>
      </x:c>
      <x:c r="U9" s="81" t="n">
        <x:v>20954.1569037657</x:v>
      </x:c>
      <x:c r="V9" s="81" t="n">
        <x:v>1082.74267782427</x:v>
      </x:c>
      <x:c r="W9" s="81" t="n">
        <x:v>2693324.24162437</x:v>
      </x:c>
      <x:c r="X9" s="81" t="n">
        <x:v>13226962.2416244</x:v>
      </x:c>
      <x:c r="Y9" s="12" t="n">
        <x:v>27671.4691247372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150391</x:v>
      </x:c>
      <x:c r="L8" s="81" t="n">
        <x:v>81904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