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<x:sst xmlns:x="http://schemas.openxmlformats.org/spreadsheetml/2006/main" count="241" uniqueCount="241">
  <x:si>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</x:si>
  <x:si>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</x:si>
  <x:si>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Valley (Montgomery)</x:t>
  </x:si>
  <x:si>
    <x:t>BEDS Code</x:t>
  </x:si>
  <x:si>
    <x:t>441301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</x:si>
  <x:si>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</x:si>
  <x:si>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</x:si>
  <x:si>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</x:si>
  <x:si>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</x:si>
  <x:si>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</x:si>
  <x:si>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Brad Conklin</x:t>
  </x:si>
  <x:si>
    <x:t>Street Address Line 1</x:t>
  </x:si>
  <x:si>
    <x:t>944 State Route 17K</x:t>
  </x:si>
  <x:si>
    <x:t>Title of Contact</x:t>
  </x:si>
  <x:si>
    <x:t>School Business Official</x:t>
  </x:si>
  <x:si>
    <x:t>Street Address Line 2</x:t>
  </x:si>
  <x:si>
    <x:t>Email Address</x:t>
  </x:si>
  <x:si>
    <x:t>brad.conklin@vcsdny.org</x:t>
  </x:si>
  <x:si>
    <x:t>City</x:t>
  </x:si>
  <x:si>
    <x:t>Montgomery</x:t>
  </x:si>
  <x:si>
    <x:t>Phone Number</x:t>
  </x:si>
  <x:si>
    <x:t>8454572400</x:t>
  </x:si>
  <x:si>
    <x:t>Zip Code</x:t>
  </x:si>
  <x:si>
    <x:t>12549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</x:si>
  <x:si>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</x:si>
  <x:si>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</x:si>
  <x:si>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</x:si>
  <x:si>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</x:si>
  <x:si>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</x:si>
  <x:si>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</x:si>
  <x:si>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</x:si>
  <x:si>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</x:si>
  <x:si>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</x:si>
  <x:si>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</x:si>
  <x:si>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</x:si>
  <x:si>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</x:si>
  <x:si>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</x:si>
  <x:si>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</x:si>
  <x:si>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</x:si>
  <x:si>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</x:si>
  <x:si>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</x:si>
  <x:si>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</x:si>
  <x:si>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</x:si>
  <x:si>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</x:si>
  <x:si>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</x:si>
  <x:si>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</x:si>
  <x:si>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</x:si>
  <x:si>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</x:si>
  <x:si>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</x:si>
  <x:si>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</x:si>
  <x:si>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</x:si>
  <x:si>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</x:si>
  <x:si>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</x:si>
  <x:si>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</x:si>
  <x:si>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</x:si>
  <x:si>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</x:si>
  <x:si>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</x:si>
  <x:si>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</x:si>
  <x:si>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</x:si>
  <x:si>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</x:si>
  <x:si>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</x:si>
  <x:si>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</x:si>
  <x:si>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</x:si>
  <x:si>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</x:si>
  <x:si>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</x:si>
  <x:si>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</x:si>
  <x:si>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</x:si>
  <x:si>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</x:si>
  <x:si>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</x:si>
  <x:si>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</x:si>
  <x:si>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</x:si>
  <x:si>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</x:si>
  <x:si>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</x:si>
  <x:si>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</x:si>
  <x:si>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</x:si>
  <x:si>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</x:si>
  <x:si>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</x:si>
  <x:si>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</x:si>
  <x:si>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</x:si>
  <x:si>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</x:si>
  <x:si>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</x:si>
  <x:si>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</x:si>
  <x:si>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</x:si>
  <x:si>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</x:si>
  <x:si>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</x:si>
  <x:si>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</x:si>
  <x:si>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</x:si>
  <x:si>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</x:si>
  <x:si>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</x:si>
  <x:si>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</x:si>
  <x:si>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</x:si>
  <x:si>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</x:si>
  <x:si>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</x:si>
  <x:si>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</x:si>
  <x:si>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</x:si>
  <x:si>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</x:si>
  <x:si>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</x:si>
  <x:si>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</x:si>
  <x:si>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</x:si>
  <x:si>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</x:si>
  <x:si>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</x:si>
  <x:si>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</x:si>
  <x:si>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</x:si>
  <x:si>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</x:si>
  <x:si>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</x:si>
  <x:si>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</x:si>
  <x:si>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</x:si>
  <x:si>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</x:si>
  <x:si>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</x:si>
  <x:si>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</x:si>
  <x:si>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</x:si>
  <x:si>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</x:si>
  <x:si>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</x:si>
  <x:si>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</x:si>
  <x:si>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</x:si>
  <x:si>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</x:si>
  <x:si>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</x:si>
  <x:si>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</x:si>
  <x:si>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</x:si>
  <x:si>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</x:si>
  <x:si>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</x:si>
  <x:si>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</x:si>
  <x:si>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</x:si>
  <x:si>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</x:si>
  <x:si>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</x:si>
  <x:si>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</x:si>
  <x:si>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</x:si>
  <x:si>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</x:si>
  <x:si>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</x:si>
  <x:si>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</x:si>
  <x:si>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441301060001</x:t>
  </x:si>
  <x:si>
    <x:t>EAST COLDENHAM ELEMENTARY SCHOOL</x:t>
  </x:si>
  <x:si>
    <x:t>Elementary School</x:t>
  </x:si>
  <x:si>
    <x:t>K</x:t>
  </x:si>
  <x:si>
    <x:t>5</x:t>
  </x:si>
  <x:si>
    <x:t>Yes</x:t>
  </x:si>
  <x:si>
    <x:t>No</x:t>
  </x:si>
  <x:si>
    <x:t>441301060002</x:t>
  </x:si>
  <x:si>
    <x:t>MONTGOMERY ELEMENTARY SCHOOL</x:t>
  </x:si>
  <x:si>
    <x:t>441301060003</x:t>
  </x:si>
  <x:si>
    <x:t>WALDEN ELEMENTARY SCHOOL</x:t>
  </x:si>
  <x:si>
    <x:t>441301060004</x:t>
  </x:si>
  <x:si>
    <x:t>VALLEY CENTRAL HIGH SCHOOL</x:t>
  </x:si>
  <x:si>
    <x:t>Senior High School</x:t>
  </x:si>
  <x:si>
    <x:t>9</x:t>
  </x:si>
  <x:si>
    <x:t>12</x:t>
  </x:si>
  <x:si>
    <x:t>441301060006</x:t>
  </x:si>
  <x:si>
    <x:t>VALLEY CENTRAL MIDDLE SCHOOL</x:t>
  </x:si>
  <x:si>
    <x:t>Middle/Junior High School</x:t>
  </x:si>
  <x:si>
    <x:t>6</x:t>
  </x:si>
  <x:si>
    <x:t>8</x:t>
  </x:si>
  <x:si>
    <x:t>441301060007</x:t>
  </x:si>
  <x:si>
    <x:t>BEREA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</x:si>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</x:sst>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108429011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1071472</x:v>
      </x:c>
      <x:c r="E15" s="10" t="n">
        <x:v>2747411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1525150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3011911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1525150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87900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647401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6472939</x:v>
      </x:c>
      <x:c r="E27" s="10" t="n">
        <x:v>178109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250000</x:v>
      </x:c>
      <x:c r="E35" s="10" t="n">
        <x:v>0</x:v>
      </x:c>
      <x:c r="F35" s="7" t="n">
        <x:v>8</x:v>
      </x:c>
      <x:c r="G35" s="133" t="n">
        <x:v>31250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1071472</x:v>
      </x:c>
      <x:c r="E36" s="10" t="n">
        <x:v>0</x:v>
      </x:c>
      <x:c r="F36" s="7" t="n">
        <x:v>144</x:v>
      </x:c>
      <x:c r="G36" s="133" t="n">
        <x:v>7440.77777777778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4785000</x:v>
      </x:c>
      <x:c r="E37" s="10" t="n">
        <x:v>0</x:v>
      </x:c>
      <x:c r="F37" s="7" t="n">
        <x:v>37</x:v>
      </x:c>
      <x:c r="G37" s="133" t="n">
        <x:v>129324.324324324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1855000</x:v>
      </x:c>
      <x:c r="E38" s="10" t="n">
        <x:v>0</x:v>
      </x:c>
      <x:c r="F38" s="7" t="n">
        <x:v>14</x:v>
      </x:c>
      <x:c r="G38" s="133" t="n">
        <x:v>132500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178108</x:v>
      </x:c>
      <x:c r="E41" s="10" t="n">
        <x:v>500378</x:v>
      </x:c>
      <x:c r="F41" s="7" t="n">
        <x:v>15</x:v>
      </x:c>
      <x:c r="G41" s="133" t="n">
        <x:v>45232.4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98500</x:v>
      </x:c>
      <x:c r="E43" s="10" t="n">
        <x:v>0</x:v>
      </x:c>
      <x:c r="F43" s="7" t="n">
        <x:v>82</x:v>
      </x:c>
      <x:c r="G43" s="133" t="n">
        <x:v>1201.21951219512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4131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60144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2058243</x:v>
      </x:c>
      <x:c r="E63" s="10" t="n">
        <x:v>0</x:v>
      </x:c>
      <x:c r="F63" s="84" t="n">
        <x:v>17.9</x:v>
      </x:c>
      <x:c r="G63" s="133" t="n">
        <x:v>114985.642458101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3163785</x:v>
      </x:c>
      <x:c r="E64" s="10" t="n">
        <x:v>0</x:v>
      </x:c>
      <x:c r="F64" s="84" t="n">
        <x:v>15</x:v>
      </x:c>
      <x:c r="G64" s="133" t="n">
        <x:v>210919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1273850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874967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639911</x:v>
      </x:c>
      <x:c r="E72" s="10" t="n">
        <x:v>0</x:v>
      </x:c>
      <x:c r="F72" s="84" t="n">
        <x:v>1</x:v>
      </x:c>
      <x:c r="G72" s="133" t="n">
        <x:v>639911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168672</x:v>
      </x:c>
      <x:c r="E73" s="10" t="n">
        <x:v>0</x:v>
      </x:c>
      <x:c r="F73" s="84" t="n">
        <x:v>1</x:v>
      </x:c>
      <x:c r="G73" s="133" t="n">
        <x:v>168672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242746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793667</x:v>
      </x:c>
      <x:c r="E75" s="10" t="n">
        <x:v>0</x:v>
      </x:c>
      <x:c r="F75" s="84" t="n">
        <x:v>2</x:v>
      </x:c>
      <x:c r="G75" s="133" t="n">
        <x:v>396833.5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2770768</x:v>
      </x:c>
      <x:c r="E77" s="10" t="n">
        <x:v>214448</x:v>
      </x:c>
      <x:c r="F77" s="84" t="n">
        <x:v>27.4</x:v>
      </x:c>
      <x:c r="G77" s="133" t="n">
        <x:v>108949.489051095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1094866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5622734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27397021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58375973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316</x:v>
      </x:c>
      <x:c r="L8" s="108" t="n">
        <x:v>0</x:v>
      </x:c>
      <x:c r="M8" s="108" t="n">
        <x:v>0</x:v>
      </x:c>
      <x:c r="N8" s="108" t="n">
        <x:v>127</x:v>
      </x:c>
      <x:c r="O8" s="108" t="n">
        <x:v>21</x:v>
      </x:c>
      <x:c r="P8" s="108" t="n">
        <x:v>48</x:v>
      </x:c>
      <x:c r="Q8" s="109" t="n">
        <x:v>3</x:v>
      </x:c>
      <x:c r="R8" s="109" t="n">
        <x:v>28.7</x:v>
      </x:c>
      <x:c r="S8" s="109" t="n">
        <x:v>16</x:v>
      </x:c>
      <x:c r="T8" s="109" t="n">
        <x:v>1</x:v>
      </x:c>
      <x:c r="U8" s="109" t="n">
        <x:v>6.9</x:v>
      </x:c>
      <x:c r="V8" s="109" t="n">
        <x:v>10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550</x:v>
      </x:c>
      <x:c r="L9" s="108" t="n">
        <x:v>0</x:v>
      </x:c>
      <x:c r="M9" s="108" t="n">
        <x:v>0</x:v>
      </x:c>
      <x:c r="N9" s="108" t="n">
        <x:v>179</x:v>
      </x:c>
      <x:c r="O9" s="108" t="n">
        <x:v>0</x:v>
      </x:c>
      <x:c r="P9" s="108" t="n">
        <x:v>84</x:v>
      </x:c>
      <x:c r="Q9" s="109" t="n">
        <x:v>0</x:v>
      </x:c>
      <x:c r="R9" s="109" t="n">
        <x:v>44.1</x:v>
      </x:c>
      <x:c r="S9" s="109" t="n">
        <x:v>14.2</x:v>
      </x:c>
      <x:c r="T9" s="109" t="n">
        <x:v>2</x:v>
      </x:c>
      <x:c r="U9" s="109" t="n">
        <x:v>9</x:v>
      </x:c>
      <x:c r="V9" s="109" t="n">
        <x:v>14.4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432</x:v>
      </x:c>
      <x:c r="L10" s="108" t="n">
        <x:v>0</x:v>
      </x:c>
      <x:c r="M10" s="108" t="n">
        <x:v>0</x:v>
      </x:c>
      <x:c r="N10" s="108" t="n">
        <x:v>195</x:v>
      </x:c>
      <x:c r="O10" s="108" t="n">
        <x:v>15</x:v>
      </x:c>
      <x:c r="P10" s="108" t="n">
        <x:v>63</x:v>
      </x:c>
      <x:c r="Q10" s="109" t="n">
        <x:v>2.6</x:v>
      </x:c>
      <x:c r="R10" s="109" t="n">
        <x:v>31.6</x:v>
      </x:c>
      <x:c r="S10" s="109" t="n">
        <x:v>31.6</x:v>
      </x:c>
      <x:c r="T10" s="109" t="n">
        <x:v>2</x:v>
      </x:c>
      <x:c r="U10" s="109" t="n">
        <x:v>6</x:v>
      </x:c>
      <x:c r="V10" s="109" t="n">
        <x:v>16.8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141</x:v>
      </x:c>
      <x:c r="B11" s="175" t="s">
        <x:v>142</x:v>
      </x:c>
      <x:c r="C11" s="174" t="s"/>
      <x:c r="D11" s="176" t="s">
        <x:v>143</x:v>
      </x:c>
      <x:c r="E11" s="177" t="s">
        <x:v>144</x:v>
      </x:c>
      <x:c r="F11" s="177" t="s">
        <x:v>145</x:v>
      </x:c>
      <x:c r="G11" s="177" t="s">
        <x:v>135</x:v>
      </x:c>
      <x:c r="H11" s="177" t="s"/>
      <x:c r="I11" s="177" t="s">
        <x:v>136</x:v>
      </x:c>
      <x:c r="J11" s="107" t="n"/>
      <x:c r="K11" s="108" t="n">
        <x:v>1383</x:v>
      </x:c>
      <x:c r="L11" s="108" t="n">
        <x:v>0</x:v>
      </x:c>
      <x:c r="M11" s="108" t="n">
        <x:v>0</x:v>
      </x:c>
      <x:c r="N11" s="108" t="n">
        <x:v>463</x:v>
      </x:c>
      <x:c r="O11" s="108" t="n">
        <x:v>14</x:v>
      </x:c>
      <x:c r="P11" s="108" t="n">
        <x:v>269</x:v>
      </x:c>
      <x:c r="Q11" s="109" t="n">
        <x:v>5.5</x:v>
      </x:c>
      <x:c r="R11" s="109" t="n">
        <x:v>107.3</x:v>
      </x:c>
      <x:c r="S11" s="109" t="n">
        <x:v>14.5</x:v>
      </x:c>
      <x:c r="T11" s="109" t="n">
        <x:v>4</x:v>
      </x:c>
      <x:c r="U11" s="109" t="n">
        <x:v>14</x:v>
      </x:c>
      <x:c r="V11" s="109" t="n">
        <x:v>42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146</x:v>
      </x:c>
      <x:c r="B12" s="175" t="s">
        <x:v>147</x:v>
      </x:c>
      <x:c r="C12" s="174" t="s"/>
      <x:c r="D12" s="176" t="s">
        <x:v>148</x:v>
      </x:c>
      <x:c r="E12" s="177" t="s">
        <x:v>149</x:v>
      </x:c>
      <x:c r="F12" s="177" t="s">
        <x:v>150</x:v>
      </x:c>
      <x:c r="G12" s="177" t="s">
        <x:v>135</x:v>
      </x:c>
      <x:c r="H12" s="177" t="s"/>
      <x:c r="I12" s="177" t="s">
        <x:v>136</x:v>
      </x:c>
      <x:c r="J12" s="107" t="n"/>
      <x:c r="K12" s="108" t="n">
        <x:v>963</x:v>
      </x:c>
      <x:c r="L12" s="108" t="n">
        <x:v>0</x:v>
      </x:c>
      <x:c r="M12" s="108" t="n">
        <x:v>0</x:v>
      </x:c>
      <x:c r="N12" s="108" t="n">
        <x:v>346</x:v>
      </x:c>
      <x:c r="O12" s="108" t="n">
        <x:v>8</x:v>
      </x:c>
      <x:c r="P12" s="108" t="n">
        <x:v>199</x:v>
      </x:c>
      <x:c r="Q12" s="109" t="n">
        <x:v>1</x:v>
      </x:c>
      <x:c r="R12" s="109" t="n">
        <x:v>91.4</x:v>
      </x:c>
      <x:c r="S12" s="109" t="n">
        <x:v>19.9</x:v>
      </x:c>
      <x:c r="T12" s="109" t="n">
        <x:v>3</x:v>
      </x:c>
      <x:c r="U12" s="109" t="n">
        <x:v>10</x:v>
      </x:c>
      <x:c r="V12" s="109" t="n">
        <x:v>24.3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151</x:v>
      </x:c>
      <x:c r="B13" s="175" t="s">
        <x:v>152</x:v>
      </x:c>
      <x:c r="C13" s="174" t="s"/>
      <x:c r="D13" s="176" t="s">
        <x:v>132</x:v>
      </x:c>
      <x:c r="E13" s="177" t="s">
        <x:v>133</x:v>
      </x:c>
      <x:c r="F13" s="177" t="s">
        <x:v>134</x:v>
      </x:c>
      <x:c r="G13" s="177" t="s">
        <x:v>135</x:v>
      </x:c>
      <x:c r="H13" s="177" t="s"/>
      <x:c r="I13" s="177" t="s">
        <x:v>136</x:v>
      </x:c>
      <x:c r="J13" s="107" t="n"/>
      <x:c r="K13" s="108" t="n">
        <x:v>487</x:v>
      </x:c>
      <x:c r="L13" s="108" t="n">
        <x:v>0</x:v>
      </x:c>
      <x:c r="M13" s="108" t="n">
        <x:v>0</x:v>
      </x:c>
      <x:c r="N13" s="108" t="n">
        <x:v>195</x:v>
      </x:c>
      <x:c r="O13" s="108" t="n">
        <x:v>0</x:v>
      </x:c>
      <x:c r="P13" s="108" t="n">
        <x:v>109</x:v>
      </x:c>
      <x:c r="Q13" s="109" t="n">
        <x:v>1</x:v>
      </x:c>
      <x:c r="R13" s="109" t="n">
        <x:v>40.1</x:v>
      </x:c>
      <x:c r="S13" s="109" t="n">
        <x:v>28</x:v>
      </x:c>
      <x:c r="T13" s="109" t="n">
        <x:v>2</x:v>
      </x:c>
      <x:c r="U13" s="109" t="n">
        <x:v>11</x:v>
      </x:c>
      <x:c r="V13" s="109" t="n">
        <x:v>13.7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156</x:v>
      </x:c>
      <x:c r="E5" s="182" t="s"/>
      <x:c r="F5" s="182" t="s"/>
      <x:c r="G5" s="182" t="s"/>
      <x:c r="H5" s="182" t="s"/>
      <x:c r="I5" s="183" t="s"/>
      <x:c r="J5" s="184" t="s">
        <x:v>157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158</x:v>
      </x:c>
      <x:c r="S5" s="188" t="s"/>
      <x:c r="T5" s="189" t="s"/>
      <x:c r="U5" s="163" t="s">
        <x:v>159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160</x:v>
      </x:c>
      <x:c r="E6" s="191" t="s"/>
      <x:c r="F6" s="192" t="s"/>
      <x:c r="G6" s="89" t="s"/>
      <x:c r="H6" s="90" t="s"/>
      <x:c r="I6" s="75" t="s"/>
      <x:c r="J6" s="163" t="s">
        <x:v>161</x:v>
      </x:c>
      <x:c r="K6" s="164" t="s"/>
      <x:c r="L6" s="163" t="s">
        <x:v>162</x:v>
      </x:c>
      <x:c r="M6" s="164" t="s"/>
      <x:c r="N6" s="163" t="s">
        <x:v>163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1" t="s">
        <x:v>165</x:v>
      </x:c>
      <x:c r="F7" s="101" t="s">
        <x:v>166</x:v>
      </x:c>
      <x:c r="G7" s="114" t="s">
        <x:v>167</x:v>
      </x:c>
      <x:c r="H7" s="193" t="s">
        <x:v>168</x:v>
      </x:c>
      <x:c r="I7" s="114" t="s">
        <x:v>169</x:v>
      </x:c>
      <x:c r="J7" s="114" t="s">
        <x:v>170</x:v>
      </x:c>
      <x:c r="K7" s="193" t="s">
        <x:v>171</x:v>
      </x:c>
      <x:c r="L7" s="114" t="s">
        <x:v>172</x:v>
      </x:c>
      <x:c r="M7" s="193" t="s">
        <x:v>173</x:v>
      </x:c>
      <x:c r="N7" s="114" t="s">
        <x:v>174</x:v>
      </x:c>
      <x:c r="O7" s="193" t="s">
        <x:v>175</x:v>
      </x:c>
      <x:c r="P7" s="193" t="s">
        <x:v>176</x:v>
      </x:c>
      <x:c r="Q7" s="114" t="s">
        <x:v>177</x:v>
      </x:c>
      <x:c r="R7" s="114" t="s">
        <x:v>178</x:v>
      </x:c>
      <x:c r="S7" s="114" t="s">
        <x:v>179</x:v>
      </x:c>
      <x:c r="T7" s="11" t="s">
        <x:v>180</x:v>
      </x:c>
      <x:c r="U7" s="125" t="s">
        <x:v>181</x:v>
      </x:c>
      <x:c r="V7" s="125" t="s">
        <x:v>182</x:v>
      </x:c>
      <x:c r="W7" s="125" t="s">
        <x:v>183</x:v>
      </x:c>
      <x:c r="X7" s="125" t="s">
        <x:v>184</x:v>
      </x:c>
      <x:c r="Y7" s="125" t="s">
        <x:v>185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2701160</x:v>
      </x:c>
      <x:c r="E8" s="81" t="n">
        <x:v>1591730</x:v>
      </x:c>
      <x:c r="F8" s="117" t="n">
        <x:v>1601247.97</x:v>
      </x:c>
      <x:c r="G8" s="81" t="n">
        <x:v>84504</x:v>
      </x:c>
      <x:c r="H8" s="81" t="n">
        <x:v>186160</x:v>
      </x:c>
      <x:c r="I8" s="118">
        <x:f>SUM(D8:H8)</x:f>
      </x:c>
      <x:c r="J8" s="81" t="n">
        <x:v>4189222</x:v>
      </x:c>
      <x:c r="K8" s="81" t="n">
        <x:v>0</x:v>
      </x:c>
      <x:c r="L8" s="81" t="n">
        <x:v>856711</x:v>
      </x:c>
      <x:c r="M8" s="81" t="n">
        <x:v>0</x:v>
      </x:c>
      <x:c r="N8" s="81" t="n">
        <x:v>277336</x:v>
      </x:c>
      <x:c r="O8" s="81" t="n">
        <x:v>131099</x:v>
      </x:c>
      <x:c r="P8" s="81" t="n">
        <x:v>710434</x:v>
      </x:c>
      <x:c r="Q8" s="118">
        <x:f>SUM(J8:P8)</x:f>
      </x:c>
      <x:c r="R8" s="81" t="n">
        <x:v>6022944</x:v>
      </x:c>
      <x:c r="S8" s="81" t="n">
        <x:v>141858</x:v>
      </x:c>
      <x:c r="T8" s="59">
        <x:f>SUM('Part C'!$R8:$S8)</x:f>
      </x:c>
      <x:c r="U8" s="81" t="n">
        <x:v>19059.9493670886</x:v>
      </x:c>
      <x:c r="V8" s="81" t="n">
        <x:v>448.917721518987</x:v>
      </x:c>
      <x:c r="W8" s="81" t="n">
        <x:v>1451779.50036311</x:v>
      </x:c>
      <x:c r="X8" s="81" t="n">
        <x:v>7616581.50036311</x:v>
      </x:c>
      <x:c r="Y8" s="12" t="n">
        <x:v>24103.1060138073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4397974</x:v>
      </x:c>
      <x:c r="E9" s="81" t="n">
        <x:v>2269114</x:v>
      </x:c>
      <x:c r="F9" s="117" t="n">
        <x:v>2486823.824</x:v>
      </x:c>
      <x:c r="G9" s="81" t="n">
        <x:v>147079</x:v>
      </x:c>
      <x:c r="H9" s="81" t="n">
        <x:v>320625</x:v>
      </x:c>
      <x:c r="I9" s="118">
        <x:f>SUM(D9:H9)</x:f>
      </x:c>
      <x:c r="J9" s="81" t="n">
        <x:v>6671517</x:v>
      </x:c>
      <x:c r="K9" s="81" t="n">
        <x:v>0</x:v>
      </x:c>
      <x:c r="L9" s="81" t="n">
        <x:v>1101339</x:v>
      </x:c>
      <x:c r="M9" s="81" t="n">
        <x:v>0</x:v>
      </x:c>
      <x:c r="N9" s="81" t="n">
        <x:v>488424</x:v>
      </x:c>
      <x:c r="O9" s="81" t="n">
        <x:v>196779</x:v>
      </x:c>
      <x:c r="P9" s="81" t="n">
        <x:v>1163557</x:v>
      </x:c>
      <x:c r="Q9" s="118">
        <x:f>SUM(J9:P9)</x:f>
      </x:c>
      <x:c r="R9" s="81" t="n">
        <x:v>9374712</x:v>
      </x:c>
      <x:c r="S9" s="81" t="n">
        <x:v>246904</x:v>
      </x:c>
      <x:c r="T9" s="59">
        <x:f>SUM('Part C'!$R9:$S9)</x:f>
      </x:c>
      <x:c r="U9" s="81" t="n">
        <x:v>17044.9309090909</x:v>
      </x:c>
      <x:c r="V9" s="81" t="n">
        <x:v>448.916363636364</x:v>
      </x:c>
      <x:c r="W9" s="81" t="n">
        <x:v>2526831.40885984</x:v>
      </x:c>
      <x:c r="X9" s="81" t="n">
        <x:v>12148447.4088598</x:v>
      </x:c>
      <x:c r="Y9" s="12" t="n">
        <x:v>22088.086197927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3198114</x:v>
      </x:c>
      <x:c r="E10" s="81" t="n">
        <x:v>1892818</x:v>
      </x:c>
      <x:c r="F10" s="117" t="n">
        <x:v>1898917.636</x:v>
      </x:c>
      <x:c r="G10" s="81" t="n">
        <x:v>115524</x:v>
      </x:c>
      <x:c r="H10" s="81" t="n">
        <x:v>267740</x:v>
      </x:c>
      <x:c r="I10" s="118">
        <x:f>SUM(D10:H10)</x:f>
      </x:c>
      <x:c r="J10" s="81" t="n">
        <x:v>5290320</x:v>
      </x:c>
      <x:c r="K10" s="81" t="n">
        <x:v>0</x:v>
      </x:c>
      <x:c r="L10" s="81" t="n">
        <x:v>824250</x:v>
      </x:c>
      <x:c r="M10" s="81" t="n">
        <x:v>0</x:v>
      </x:c>
      <x:c r="N10" s="81" t="n">
        <x:v>473979</x:v>
      </x:c>
      <x:c r="O10" s="81" t="n">
        <x:v>152955</x:v>
      </x:c>
      <x:c r="P10" s="81" t="n">
        <x:v>631610</x:v>
      </x:c>
      <x:c r="Q10" s="118">
        <x:f>SUM(J10:P10)</x:f>
      </x:c>
      <x:c r="R10" s="81" t="n">
        <x:v>7179182</x:v>
      </x:c>
      <x:c r="S10" s="81" t="n">
        <x:v>193932</x:v>
      </x:c>
      <x:c r="T10" s="59">
        <x:f>SUM('Part C'!$R10:$S10)</x:f>
      </x:c>
      <x:c r="U10" s="81" t="n">
        <x:v>16618.4768518519</x:v>
      </x:c>
      <x:c r="V10" s="81" t="n">
        <x:v>448.916666666667</x:v>
      </x:c>
      <x:c r="W10" s="81" t="n">
        <x:v>1984711.21568627</x:v>
      </x:c>
      <x:c r="X10" s="81" t="n">
        <x:v>9357825.21568627</x:v>
      </x:c>
      <x:c r="Y10" s="12" t="n">
        <x:v>21661.6324437182</x:v>
      </x:c>
    </x:row>
    <x:row r="11" spans="1:25" s="6" customFormat="1">
      <x:c r="A11" s="194" t="s">
        <x:v>141</x:v>
      </x:c>
      <x:c r="B11" s="194" t="s">
        <x:v>142</x:v>
      </x:c>
      <x:c r="C11" s="194" t="s"/>
      <x:c r="D11" s="81" t="n">
        <x:v>10857616</x:v>
      </x:c>
      <x:c r="E11" s="81" t="n">
        <x:v>5546715</x:v>
      </x:c>
      <x:c r="F11" s="117" t="n">
        <x:v>6118815.463</x:v>
      </x:c>
      <x:c r="G11" s="81" t="n">
        <x:v>446318</x:v>
      </x:c>
      <x:c r="H11" s="81" t="n">
        <x:v>554933</x:v>
      </x:c>
      <x:c r="I11" s="118">
        <x:f>SUM(D11:H11)</x:f>
      </x:c>
      <x:c r="J11" s="81" t="n">
        <x:v>15324575</x:v>
      </x:c>
      <x:c r="K11" s="81" t="n">
        <x:v>0</x:v>
      </x:c>
      <x:c r="L11" s="81" t="n">
        <x:v>4041554</x:v>
      </x:c>
      <x:c r="M11" s="81" t="n">
        <x:v>0</x:v>
      </x:c>
      <x:c r="N11" s="81" t="n">
        <x:v>1130987</x:v>
      </x:c>
      <x:c r="O11" s="81" t="n">
        <x:v>216753</x:v>
      </x:c>
      <x:c r="P11" s="81" t="n">
        <x:v>2810528</x:v>
      </x:c>
      <x:c r="Q11" s="118">
        <x:f>SUM(J11:P11)</x:f>
      </x:c>
      <x:c r="R11" s="81" t="n">
        <x:v>22903545</x:v>
      </x:c>
      <x:c r="S11" s="81" t="n">
        <x:v>620852</x:v>
      </x:c>
      <x:c r="T11" s="59">
        <x:f>SUM('Part C'!$R11:$S11)</x:f>
      </x:c>
      <x:c r="U11" s="81" t="n">
        <x:v>16560.7700650759</x:v>
      </x:c>
      <x:c r="V11" s="81" t="n">
        <x:v>448.916847433116</x:v>
      </x:c>
      <x:c r="W11" s="81" t="n">
        <x:v>6353832.4335512</x:v>
      </x:c>
      <x:c r="X11" s="81" t="n">
        <x:v>29878229.4335512</x:v>
      </x:c>
      <x:c r="Y11" s="12" t="n">
        <x:v>21603.9258377087</x:v>
      </x:c>
    </x:row>
    <x:row r="12" spans="1:25" s="6" customFormat="1">
      <x:c r="A12" s="194" t="s">
        <x:v>146</x:v>
      </x:c>
      <x:c r="B12" s="194" t="s">
        <x:v>147</x:v>
      </x:c>
      <x:c r="C12" s="194" t="s"/>
      <x:c r="D12" s="81" t="n">
        <x:v>9250063</x:v>
      </x:c>
      <x:c r="E12" s="81" t="n">
        <x:v>3337385</x:v>
      </x:c>
      <x:c r="F12" s="117" t="n">
        <x:v>4695118.104</x:v>
      </x:c>
      <x:c r="G12" s="81" t="n">
        <x:v>292078</x:v>
      </x:c>
      <x:c r="H12" s="81" t="n">
        <x:v>394920</x:v>
      </x:c>
      <x:c r="I12" s="118">
        <x:f>SUM(D12:H12)</x:f>
      </x:c>
      <x:c r="J12" s="81" t="n">
        <x:v>12086064</x:v>
      </x:c>
      <x:c r="K12" s="81" t="n">
        <x:v>0</x:v>
      </x:c>
      <x:c r="L12" s="81" t="n">
        <x:v>3293996</x:v>
      </x:c>
      <x:c r="M12" s="81" t="n">
        <x:v>0</x:v>
      </x:c>
      <x:c r="N12" s="81" t="n">
        <x:v>844061</x:v>
      </x:c>
      <x:c r="O12" s="81" t="n">
        <x:v>146029</x:v>
      </x:c>
      <x:c r="P12" s="81" t="n">
        <x:v>1599414</x:v>
      </x:c>
      <x:c r="Q12" s="118">
        <x:f>SUM(J12:P12)</x:f>
      </x:c>
      <x:c r="R12" s="81" t="n">
        <x:v>17537257</x:v>
      </x:c>
      <x:c r="S12" s="81" t="n">
        <x:v>432307</x:v>
      </x:c>
      <x:c r="T12" s="59">
        <x:f>SUM('Part C'!$R12:$S12)</x:f>
      </x:c>
      <x:c r="U12" s="81" t="n">
        <x:v>18211.0664589823</x:v>
      </x:c>
      <x:c r="V12" s="81" t="n">
        <x:v>448.916926272066</x:v>
      </x:c>
      <x:c r="W12" s="81" t="n">
        <x:v>4424252.08496732</x:v>
      </x:c>
      <x:c r="X12" s="81" t="n">
        <x:v>22393816.0849673</x:v>
      </x:c>
      <x:c r="Y12" s="12" t="n">
        <x:v>23254.2223104541</x:v>
      </x:c>
    </x:row>
    <x:row r="13" spans="1:25" s="6" customFormat="1">
      <x:c r="A13" s="194" t="s">
        <x:v>151</x:v>
      </x:c>
      <x:c r="B13" s="194" t="s">
        <x:v>152</x:v>
      </x:c>
      <x:c r="C13" s="194" t="s"/>
      <x:c r="D13" s="81" t="n">
        <x:v>3985952</x:v>
      </x:c>
      <x:c r="E13" s="81" t="n">
        <x:v>2487272</x:v>
      </x:c>
      <x:c r="F13" s="117" t="n">
        <x:v>2414512.552</x:v>
      </x:c>
      <x:c r="G13" s="81" t="n">
        <x:v>130232</x:v>
      </x:c>
      <x:c r="H13" s="81" t="n">
        <x:v>288913</x:v>
      </x:c>
      <x:c r="I13" s="118">
        <x:f>SUM(D13:H13)</x:f>
      </x:c>
      <x:c r="J13" s="81" t="n">
        <x:v>5246555</x:v>
      </x:c>
      <x:c r="K13" s="81" t="n">
        <x:v>0</x:v>
      </x:c>
      <x:c r="L13" s="81" t="n">
        <x:v>2149650</x:v>
      </x:c>
      <x:c r="M13" s="81" t="n">
        <x:v>0</x:v>
      </x:c>
      <x:c r="N13" s="81" t="n">
        <x:v>479211</x:v>
      </x:c>
      <x:c r="O13" s="81" t="n">
        <x:v>178267</x:v>
      </x:c>
      <x:c r="P13" s="81" t="n">
        <x:v>1253199</x:v>
      </x:c>
      <x:c r="Q13" s="118">
        <x:f>SUM(J13:P13)</x:f>
      </x:c>
      <x:c r="R13" s="81" t="n">
        <x:v>9088259</x:v>
      </x:c>
      <x:c r="S13" s="81" t="n">
        <x:v>218623</x:v>
      </x:c>
      <x:c r="T13" s="59">
        <x:f>SUM('Part C'!$R13:$S13)</x:f>
      </x:c>
      <x:c r="U13" s="81" t="n">
        <x:v>18661.7227926078</x:v>
      </x:c>
      <x:c r="V13" s="81" t="n">
        <x:v>448.917864476386</x:v>
      </x:c>
      <x:c r="W13" s="81" t="n">
        <x:v>2237394.35657226</x:v>
      </x:c>
      <x:c r="X13" s="81" t="n">
        <x:v>11544276.3565723</x:v>
      </x:c>
      <x:c r="Y13" s="12" t="n">
        <x:v>23704.8795822839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189</x:v>
      </x:c>
      <x:c r="G6" s="173" t="s"/>
      <x:c r="H6" s="173" t="s"/>
      <x:c r="I6" s="173" t="s"/>
      <x:c r="J6" s="164" t="s"/>
      <x:c r="K6" s="163" t="s">
        <x:v>190</x:v>
      </x:c>
      <x:c r="L6" s="173" t="s"/>
      <x:c r="M6" s="173" t="s"/>
      <x:c r="N6" s="164" t="s"/>
      <x:c r="O6" s="65" t="s"/>
      <x:c r="P6" s="163" t="s">
        <x:v>191</x:v>
      </x:c>
      <x:c r="Q6" s="173" t="s"/>
      <x:c r="R6" s="173" t="s"/>
      <x:c r="S6" s="173" t="s"/>
      <x:c r="T6" s="173" t="s"/>
      <x:c r="U6" s="173" t="s"/>
      <x:c r="V6" s="164" t="s"/>
      <x:c r="W6" s="195" t="s">
        <x:v>192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1" t="s">
        <x:v>196</x:v>
      </x:c>
      <x:c r="H7" s="101" t="s">
        <x:v>197</x:v>
      </x:c>
      <x:c r="I7" s="101" t="s">
        <x:v>198</x:v>
      </x:c>
      <x:c r="J7" s="114" t="s">
        <x:v>199</x:v>
      </x:c>
      <x:c r="K7" s="75" t="s">
        <x:v>200</x:v>
      </x:c>
      <x:c r="L7" s="101" t="s">
        <x:v>201</x:v>
      </x:c>
      <x:c r="M7" s="101" t="s">
        <x:v>202</x:v>
      </x:c>
      <x:c r="N7" s="75" t="s">
        <x:v>203</x:v>
      </x:c>
      <x:c r="O7" s="114" t="s">
        <x:v>204</x:v>
      </x:c>
      <x:c r="P7" s="75" t="s">
        <x:v>205</x:v>
      </x:c>
      <x:c r="Q7" s="101" t="s">
        <x:v>206</x:v>
      </x:c>
      <x:c r="R7" s="101" t="s">
        <x:v>207</x:v>
      </x:c>
      <x:c r="S7" s="101" t="s">
        <x:v>208</x:v>
      </x:c>
      <x:c r="T7" s="101" t="s">
        <x:v>209</x:v>
      </x:c>
      <x:c r="U7" s="101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141</x:v>
      </x:c>
      <x:c r="B11" s="194" t="s">
        <x:v>142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146</x:v>
      </x:c>
      <x:c r="B12" s="194" t="s">
        <x:v>147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151</x:v>
      </x:c>
      <x:c r="B13" s="194" t="s">
        <x:v>152</x:v>
      </x:c>
      <x:c r="C13" s="194" t="s"/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213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214</x:v>
      </x:c>
      <x:c r="G17" s="173" t="s"/>
      <x:c r="H17" s="173" t="s"/>
      <x:c r="I17" s="173" t="s"/>
      <x:c r="J17" s="164" t="s"/>
      <x:c r="K17" s="163" t="s">
        <x:v>215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216</x:v>
      </x:c>
      <x:c r="F18" s="98" t="s">
        <x:v>195</x:v>
      </x:c>
      <x:c r="G18" s="5" t="s">
        <x:v>196</x:v>
      </x:c>
      <x:c r="H18" s="5" t="s">
        <x:v>197</x:v>
      </x:c>
      <x:c r="I18" s="99" t="s">
        <x:v>198</x:v>
      </x:c>
      <x:c r="J18" s="11" t="s">
        <x:v>199</x:v>
      </x:c>
      <x:c r="K18" s="98" t="s">
        <x:v>200</x:v>
      </x:c>
      <x:c r="L18" s="5" t="s">
        <x:v>212</x:v>
      </x:c>
      <x:c r="M18" s="99" t="s">
        <x:v>217</x:v>
      </x:c>
      <x:c r="N18" s="61" t="s">
        <x:v>203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218</x:v>
      </x:c>
      <x:c r="E19" s="16" t="n">
        <x:v>7</x:v>
      </x:c>
      <x:c r="F19" s="7" t="n">
        <x:v>114</x:v>
      </x:c>
      <x:c r="G19" s="7" t="n">
        <x:v>30</x:v>
      </x:c>
      <x:c r="H19" s="7" t="n">
        <x:v>0</x:v>
      </x:c>
      <x:c r="I19" s="7" t="n">
        <x:v>0</x:v>
      </x:c>
      <x:c r="J19" s="17">
        <x:f>SUM(F19:I19)</x:f>
      </x:c>
      <x:c r="K19" s="81" t="n">
        <x:v>1071472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219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141</x:v>
      </x:c>
      <x:c r="B11" s="194" t="s">
        <x:v>142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146</x:v>
      </x:c>
      <x:c r="B12" s="194" t="s">
        <x:v>147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151</x:v>
      </x:c>
      <x:c r="B13" s="194" t="s">
        <x:v>152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132</x:v>
      </x:c>
      <x:c r="F3" s="2" t="s">
        <x:v>171</x:v>
      </x:c>
      <x:c r="H3" s="2" t="n">
        <x:v>2020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6</x:v>
      </x:c>
      <x:c r="C6" s="0" t="s"/>
      <x:c r="D6" s="0" t="s">
        <x:v>231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238</x:v>
      </x:c>
      <x:c r="B7" s="83" t="n">
        <x:v>4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240</x:v>
      </x:c>
      <x:c r="F10" s="2" t="n">
        <x:v>6</x:v>
      </x:c>
    </x:row>
    <x:row r="11" spans="1:9" x14ac:dyDescent="0.3">
      <x:c r="A11" s="2" t="s">
        <x:v>143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2020-10-05T20:30:06.5621778Z</dcterms:modified>
</coreProperties>
</file>