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<x:sst xmlns:x="http://schemas.openxmlformats.org/spreadsheetml/2006/main" count="251" uniqueCount="251">
  <x:si>
    <x:t>Part A - District-Level Information</x:t>
  </x:si>
  <x:si>
    <x:t>School District Name</x:t>
  </x:si>
  <x:si>
    <x:t>Union-Endicott</x:t>
  </x:si>
  <x:si>
    <x:t>BEDS Code</x:t>
  </x:si>
  <x:si>
    <x:t>031501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</x:si>
  <x:si>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</x:si>
  <x:si>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</x:si>
  <x:si>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</x:si>
  <x:si>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</x:si>
  <x:si>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</x:si>
  <x:si>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Pamela Portland Riddleberger</x:t>
  </x:si>
  <x:si>
    <x:t>Street Address Line 1</x:t>
  </x:si>
  <x:si>
    <x:t>1100 East Main Street</x:t>
  </x:si>
  <x:si>
    <x:t>Title of Contact</x:t>
  </x:si>
  <x:si>
    <x:t>Assistant Superintendent</x:t>
  </x:si>
  <x:si>
    <x:t>Street Address Line 2</x:t>
  </x:si>
  <x:si>
    <x:t>Email Address</x:t>
  </x:si>
  <x:si>
    <x:t>priddleb@uek12.org</x:t>
  </x:si>
  <x:si>
    <x:t>City</x:t>
  </x:si>
  <x:si>
    <x:t>Endicott</x:t>
  </x:si>
  <x:si>
    <x:t>Phone Number</x:t>
  </x:si>
  <x:si>
    <x:t>6077572119</x:t>
  </x:si>
  <x:si>
    <x:t>Zip Code</x:t>
  </x:si>
  <x:si>
    <x:t>13760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</x:si>
  <x:si>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</x:si>
  <x:si>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</x:si>
  <x:si>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</x:si>
  <x:si>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</x:si>
  <x:si>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</x:si>
  <x:si>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</x:si>
  <x:si>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</x:si>
  <x:si>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</x:si>
  <x:si>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</x:si>
  <x:si>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</x:si>
  <x:si>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</x:si>
  <x:si>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</x:si>
  <x:si>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</x:si>
  <x:si>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</x:si>
  <x:si>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</x:si>
  <x:si>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</x:si>
  <x:si>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</x:si>
  <x:si>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</x:si>
  <x:si>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</x:si>
  <x:si>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</x:si>
  <x:si>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</x:si>
  <x:si>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</x:si>
  <x:si>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</x:si>
  <x:si>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</x:si>
  <x:si>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</x:si>
  <x:si>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</x:si>
  <x:si>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</x:si>
  <x:si>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</x:si>
  <x:si>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</x:si>
  <x:si>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</x:si>
  <x:si>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</x:si>
  <x:si>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</x:si>
  <x:si>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</x:si>
  <x:si>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</x:si>
  <x:si>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</x:si>
  <x:si>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</x:si>
  <x:si>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</x:si>
  <x:si>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</x:si>
  <x:si>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</x:si>
  <x:si>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</x:si>
  <x:si>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</x:si>
  <x:si>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</x:si>
  <x:si>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</x:si>
  <x:si>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</x:si>
  <x:si>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</x:si>
  <x:si>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</x:si>
  <x:si>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</x:si>
  <x:si>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</x:si>
  <x:si>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</x:si>
  <x:si>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</x:si>
  <x:si>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</x:si>
  <x:si>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</x:si>
  <x:si>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</x:si>
  <x:si>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</x:si>
  <x:si>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</x:si>
  <x:si>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</x:si>
  <x:si>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</x:si>
  <x:si>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</x:si>
  <x:si>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</x:si>
  <x:si>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</x:si>
  <x:si>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</x:si>
  <x:si>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</x:si>
  <x:si>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</x:si>
  <x:si>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</x:si>
  <x:si>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</x:si>
  <x:si>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</x:si>
  <x:si>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</x:si>
  <x:si>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</x:si>
  <x:si>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</x:si>
  <x:si>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</x:si>
  <x:si>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</x:si>
  <x:si>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</x:si>
  <x:si>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</x:si>
  <x:si>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</x:si>
  <x:si>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</x:si>
  <x:si>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</x:si>
  <x:si>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</x:si>
  <x:si>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</x:si>
  <x:si>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</x:si>
  <x:si>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</x:si>
  <x:si>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</x:si>
  <x:si>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</x:si>
  <x:si>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</x:si>
  <x:si>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</x:si>
  <x:si>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</x:si>
  <x:si>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</x:si>
  <x:si>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</x:si>
  <x:si>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</x:si>
  <x:si>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</x:si>
  <x:si>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</x:si>
  <x:si>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</x:si>
  <x:si>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</x:si>
  <x:si>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</x:si>
  <x:si>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</x:si>
  <x:si>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</x:si>
  <x:si>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</x:si>
  <x:si>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</x:si>
  <x:si>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</x:si>
  <x:si>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</x:si>
  <x:si>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</x:si>
  <x:si>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</x:si>
  <x:si>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</x:si>
  <x:si>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</x:si>
  <x:si>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</x:si>
  <x:si>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</x:si>
  <x:si>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</x:si>
  <x:si>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031501060001</x:t>
  </x:si>
  <x:si>
    <x:t>CHARLES F JOHNSON JR ELEMENTARY SCHOOL</x:t>
  </x:si>
  <x:si>
    <x:t>88</x:t>
  </x:si>
  <x:si>
    <x:t>Elementary School</x:t>
  </x:si>
  <x:si>
    <x:t>K</x:t>
  </x:si>
  <x:si>
    <x:t>5</x:t>
  </x:si>
  <x:si>
    <x:t>Yes</x:t>
  </x:si>
  <x:si>
    <x:t>No</x:t>
  </x:si>
  <x:si>
    <x:t>031501060002</x:t>
  </x:si>
  <x:si>
    <x:t>GEORGE F JOHNSON ELEMENTARY SCHOOL</x:t>
  </x:si>
  <x:si>
    <x:t>85</x:t>
  </x:si>
  <x:si>
    <x:t>031501060007</x:t>
  </x:si>
  <x:si>
    <x:t>LINNAEUS W WEST SCHOOL</x:t>
  </x:si>
  <x:si>
    <x:t>92</x:t>
  </x:si>
  <x:si>
    <x:t>K-12 School</x:t>
  </x:si>
  <x:si>
    <x:t>11</x:t>
  </x:si>
  <x:si>
    <x:t>031501060009</x:t>
  </x:si>
  <x:si>
    <x:t>JENNIE F SNAPP MIDDLE SCHOOL</x:t>
  </x:si>
  <x:si>
    <x:t>96</x:t>
  </x:si>
  <x:si>
    <x:t>Middle/Junior High School</x:t>
  </x:si>
  <x:si>
    <x:t>6</x:t>
  </x:si>
  <x:si>
    <x:t>8</x:t>
  </x:si>
  <x:si>
    <x:t>031501060012</x:t>
  </x:si>
  <x:si>
    <x:t>UNION-ENDICOTT HIGH SCHOOL</x:t>
  </x:si>
  <x:si>
    <x:t>98</x:t>
  </x:si>
  <x:si>
    <x:t>Senior High School</x:t>
  </x:si>
  <x:si>
    <x:t>9</x:t>
  </x:si>
  <x:si>
    <x:t>12</x:t>
  </x:si>
  <x:si>
    <x:t>031501060013</x:t>
  </x:si>
  <x:si>
    <x:t>THOMAS J WATSON SR ELEMENTARY SCHOOL</x:t>
  </x:si>
  <x:si>
    <x:t>90</x:t>
  </x:si>
  <x:si>
    <x:t>031501060014</x:t>
  </x:si>
  <x:si>
    <x:t>ANN G MCGUINNESS ELEMENTAR SCHOOL</x:t>
  </x:si>
  <x:si>
    <x:t>94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</x:si>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</x:sst>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85455828</x:v>
      </x:c>
      <x:c r="E14" s="10" t="n">
        <x:v>1834144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1058743</x:v>
      </x:c>
      <x:c r="E15" s="10" t="n">
        <x:v>2550543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700652</x:v>
      </x:c>
      <x:c r="E16" s="10" t="n">
        <x:v>1482356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6145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191145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7834789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700652</x:v>
      </x:c>
      <x:c r="E24" s="10" t="n">
        <x:v>1482356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51344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2047349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807225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137512</x:v>
      </x:c>
      <x:c r="E35" s="10" t="n">
        <x:v>0</x:v>
      </x:c>
      <x:c r="F35" s="7" t="n">
        <x:v>9</x:v>
      </x:c>
      <x:c r="G35" s="133" t="n">
        <x:v>15279.1111111111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455250</x:v>
      </x:c>
      <x:c r="E36" s="10" t="n">
        <x:v>0</x:v>
      </x:c>
      <x:c r="F36" s="7" t="n">
        <x:v>147</x:v>
      </x:c>
      <x:c r="G36" s="133" t="n">
        <x:v>3096.9387755102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8433262</x:v>
      </x:c>
      <x:c r="E37" s="10" t="n">
        <x:v>0</x:v>
      </x:c>
      <x:c r="F37" s="7" t="n">
        <x:v>209</x:v>
      </x:c>
      <x:c r="G37" s="133" t="n">
        <x:v>40350.5358851675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365000</x:v>
      </x:c>
      <x:c r="E38" s="10" t="n">
        <x:v>0</x:v>
      </x:c>
      <x:c r="F38" s="7" t="n">
        <x:v>9</x:v>
      </x:c>
      <x:c r="G38" s="133" t="n">
        <x:v>40555.5555555556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72971</x:v>
      </x:c>
      <x:c r="E41" s="10" t="n">
        <x:v>0</x:v>
      </x:c>
      <x:c r="F41" s="7" t="n">
        <x:v>13</x:v>
      </x:c>
      <x:c r="G41" s="133" t="n">
        <x:v>5613.15384615385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112360</x:v>
      </x:c>
      <x:c r="E43" s="10" t="n">
        <x:v>59758</x:v>
      </x:c>
      <x:c r="F43" s="7" t="n">
        <x:v>203</x:v>
      </x:c>
      <x:c r="G43" s="133" t="n">
        <x:v>847.871921182266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72201</x:v>
      </x:c>
      <x:c r="F44" s="7" t="n">
        <x:v>39</x:v>
      </x:c>
      <x:c r="G44" s="133" t="n">
        <x:v>1851.30769230769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32690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3571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87229</x:v>
      </x:c>
      <x:c r="E62" s="10" t="n">
        <x:v>0</x:v>
      </x:c>
      <x:c r="F62" s="84" t="n">
        <x:v>0.3</x:v>
      </x:c>
      <x:c r="G62" s="133" t="n">
        <x:v>290763.333333333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2228281</x:v>
      </x:c>
      <x:c r="E63" s="10" t="n">
        <x:v>0</x:v>
      </x:c>
      <x:c r="F63" s="84" t="n">
        <x:v>12.2</x:v>
      </x:c>
      <x:c r="G63" s="133" t="n">
        <x:v>182645.983606557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4917648</x:v>
      </x:c>
      <x:c r="E64" s="10" t="n">
        <x:v>0</x:v>
      </x:c>
      <x:c r="F64" s="84" t="n">
        <x:v>63.2</x:v>
      </x:c>
      <x:c r="G64" s="133" t="n">
        <x:v>77810.8860759494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3351912</x:v>
      </x:c>
      <x:c r="E65" s="10" t="n">
        <x:v>0</x:v>
      </x:c>
      <x:c r="F65" s="84" t="n">
        <x:v>7.5</x:v>
      </x:c>
      <x:c r="G65" s="133" t="n">
        <x:v>446921.6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1837358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634490</x:v>
      </x:c>
      <x:c r="E72" s="10" t="n">
        <x:v>0</x:v>
      </x:c>
      <x:c r="F72" s="84" t="n">
        <x:v>6.6</x:v>
      </x:c>
      <x:c r="G72" s="133" t="n">
        <x:v>96134.8484848485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491023</x:v>
      </x:c>
      <x:c r="E74" s="10" t="n">
        <x:v>0</x:v>
      </x:c>
      <x:c r="F74" s="84" t="n">
        <x:v>0.2</x:v>
      </x:c>
      <x:c r="G74" s="133" t="n">
        <x:v>2455115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62496</x:v>
      </x:c>
      <x:c r="E75" s="10" t="n">
        <x:v>0</x:v>
      </x:c>
      <x:c r="F75" s="84" t="n">
        <x:v>1.3</x:v>
      </x:c>
      <x:c r="G75" s="133" t="n">
        <x:v>48073.8461538462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274957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140384</x:v>
      </x:c>
      <x:c r="E77" s="10" t="n">
        <x:v>14183</x:v>
      </x:c>
      <x:c r="F77" s="84" t="n">
        <x:v>1.7</x:v>
      </x:c>
      <x:c r="G77" s="133" t="n">
        <x:v>90921.7647058824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453800</x:v>
      </x:c>
      <x:c r="E78" s="10" t="n">
        <x:v>7462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5819800</x:v>
      </x:c>
      <x:c r="E82" s="10" t="n">
        <x:v>350000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24486267.58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34812008.95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403</x:v>
      </x:c>
      <x:c r="L8" s="108" t="n">
        <x:v>0</x:v>
      </x:c>
      <x:c r="M8" s="108" t="n">
        <x:v>0</x:v>
      </x:c>
      <x:c r="N8" s="108" t="n">
        <x:v>312</x:v>
      </x:c>
      <x:c r="O8" s="108" t="n">
        <x:v>27</x:v>
      </x:c>
      <x:c r="P8" s="108" t="n">
        <x:v>46</x:v>
      </x:c>
      <x:c r="Q8" s="109" t="n">
        <x:v>5.1</x:v>
      </x:c>
      <x:c r="R8" s="109" t="n">
        <x:v>27.5</x:v>
      </x:c>
      <x:c r="S8" s="109" t="n">
        <x:v>18.1</x:v>
      </x:c>
      <x:c r="T8" s="109" t="n">
        <x:v>1.6</x:v>
      </x:c>
      <x:c r="U8" s="109" t="n">
        <x:v>5.4</x:v>
      </x:c>
      <x:c r="V8" s="109" t="n">
        <x:v>1.9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595</x:v>
      </x:c>
      <x:c r="L9" s="108" t="n">
        <x:v>0</x:v>
      </x:c>
      <x:c r="M9" s="108" t="n">
        <x:v>0</x:v>
      </x:c>
      <x:c r="N9" s="108" t="n">
        <x:v>334</x:v>
      </x:c>
      <x:c r="O9" s="108" t="n">
        <x:v>0</x:v>
      </x:c>
      <x:c r="P9" s="108" t="n">
        <x:v>79</x:v>
      </x:c>
      <x:c r="Q9" s="109" t="n">
        <x:v>4.5</x:v>
      </x:c>
      <x:c r="R9" s="109" t="n">
        <x:v>37.1</x:v>
      </x:c>
      <x:c r="S9" s="109" t="n">
        <x:v>24.2</x:v>
      </x:c>
      <x:c r="T9" s="109" t="n">
        <x:v>2</x:v>
      </x:c>
      <x:c r="U9" s="109" t="n">
        <x:v>10.2</x:v>
      </x:c>
      <x:c r="V9" s="109" t="n">
        <x:v>3.5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144</x:v>
      </x:c>
      <x:c r="E10" s="177" t="s">
        <x:v>134</x:v>
      </x:c>
      <x:c r="F10" s="177" t="s">
        <x:v>145</x:v>
      </x:c>
      <x:c r="G10" s="177" t="s">
        <x:v>137</x:v>
      </x:c>
      <x:c r="H10" s="177" t="s">
        <x:v>136</x:v>
      </x:c>
      <x:c r="I10" s="177" t="s">
        <x:v>137</x:v>
      </x:c>
      <x:c r="J10" s="107" t="n"/>
      <x:c r="K10" s="108" t="n">
        <x:v>74</x:v>
      </x:c>
      <x:c r="L10" s="108" t="n">
        <x:v>0</x:v>
      </x:c>
      <x:c r="M10" s="108" t="n">
        <x:v>0</x:v>
      </x:c>
      <x:c r="N10" s="108" t="n">
        <x:v>67</x:v>
      </x:c>
      <x:c r="O10" s="108" t="n">
        <x:v>0</x:v>
      </x:c>
      <x:c r="P10" s="108" t="n">
        <x:v>12</x:v>
      </x:c>
      <x:c r="Q10" s="109" t="n">
        <x:v>5</x:v>
      </x:c>
      <x:c r="R10" s="109" t="n">
        <x:v>3.2</x:v>
      </x:c>
      <x:c r="S10" s="109" t="n">
        <x:v>3</x:v>
      </x:c>
      <x:c r="T10" s="109" t="n">
        <x:v>1</x:v>
      </x:c>
      <x:c r="U10" s="109" t="n">
        <x:v>2.8</x:v>
      </x:c>
      <x:c r="V10" s="109" t="n">
        <x:v>1.1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>
        <x:v>148</x:v>
      </x:c>
      <x:c r="D11" s="176" t="s">
        <x:v>149</x:v>
      </x:c>
      <x:c r="E11" s="177" t="s">
        <x:v>150</x:v>
      </x:c>
      <x:c r="F11" s="177" t="s">
        <x:v>151</x:v>
      </x:c>
      <x:c r="G11" s="177" t="s">
        <x:v>136</x:v>
      </x:c>
      <x:c r="H11" s="177" t="s"/>
      <x:c r="I11" s="177" t="s">
        <x:v>137</x:v>
      </x:c>
      <x:c r="J11" s="107" t="n"/>
      <x:c r="K11" s="108" t="n">
        <x:v>784</x:v>
      </x:c>
      <x:c r="L11" s="108" t="n">
        <x:v>0</x:v>
      </x:c>
      <x:c r="M11" s="108" t="n">
        <x:v>0</x:v>
      </x:c>
      <x:c r="N11" s="108" t="n">
        <x:v>411</x:v>
      </x:c>
      <x:c r="O11" s="108" t="n">
        <x:v>5</x:v>
      </x:c>
      <x:c r="P11" s="108" t="n">
        <x:v>117</x:v>
      </x:c>
      <x:c r="Q11" s="109" t="n">
        <x:v>8.7</x:v>
      </x:c>
      <x:c r="R11" s="109" t="n">
        <x:v>71.7</x:v>
      </x:c>
      <x:c r="S11" s="109" t="n">
        <x:v>21.7</x:v>
      </x:c>
      <x:c r="T11" s="109" t="n">
        <x:v>3</x:v>
      </x:c>
      <x:c r="U11" s="109" t="n">
        <x:v>15.1</x:v>
      </x:c>
      <x:c r="V11" s="109" t="n">
        <x:v>4.2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152</x:v>
      </x:c>
      <x:c r="B12" s="175" t="s">
        <x:v>153</x:v>
      </x:c>
      <x:c r="C12" s="174" t="s">
        <x:v>154</x:v>
      </x:c>
      <x:c r="D12" s="176" t="s">
        <x:v>155</x:v>
      </x:c>
      <x:c r="E12" s="177" t="s">
        <x:v>156</x:v>
      </x:c>
      <x:c r="F12" s="177" t="s">
        <x:v>157</x:v>
      </x:c>
      <x:c r="G12" s="177" t="s">
        <x:v>136</x:v>
      </x:c>
      <x:c r="H12" s="177" t="s"/>
      <x:c r="I12" s="177" t="s">
        <x:v>137</x:v>
      </x:c>
      <x:c r="J12" s="107" t="n"/>
      <x:c r="K12" s="108" t="n">
        <x:v>1086</x:v>
      </x:c>
      <x:c r="L12" s="108" t="n">
        <x:v>0</x:v>
      </x:c>
      <x:c r="M12" s="108" t="n">
        <x:v>0</x:v>
      </x:c>
      <x:c r="N12" s="108" t="n">
        <x:v>520</x:v>
      </x:c>
      <x:c r="O12" s="108" t="n">
        <x:v>15</x:v>
      </x:c>
      <x:c r="P12" s="108" t="n">
        <x:v>169</x:v>
      </x:c>
      <x:c r="Q12" s="109" t="n">
        <x:v>10.3</x:v>
      </x:c>
      <x:c r="R12" s="109" t="n">
        <x:v>85.4</x:v>
      </x:c>
      <x:c r="S12" s="109" t="n">
        <x:v>22.8</x:v>
      </x:c>
      <x:c r="T12" s="109" t="n">
        <x:v>4</x:v>
      </x:c>
      <x:c r="U12" s="109" t="n">
        <x:v>24</x:v>
      </x:c>
      <x:c r="V12" s="109" t="n">
        <x:v>5.5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158</x:v>
      </x:c>
      <x:c r="B13" s="175" t="s">
        <x:v>159</x:v>
      </x:c>
      <x:c r="C13" s="174" t="s">
        <x:v>160</x:v>
      </x:c>
      <x:c r="D13" s="176" t="s">
        <x:v>133</x:v>
      </x:c>
      <x:c r="E13" s="177" t="s">
        <x:v>134</x:v>
      </x:c>
      <x:c r="F13" s="177" t="s">
        <x:v>135</x:v>
      </x:c>
      <x:c r="G13" s="177" t="s">
        <x:v>136</x:v>
      </x:c>
      <x:c r="H13" s="177" t="s"/>
      <x:c r="I13" s="177" t="s">
        <x:v>137</x:v>
      </x:c>
      <x:c r="J13" s="107" t="n"/>
      <x:c r="K13" s="108" t="n">
        <x:v>276</x:v>
      </x:c>
      <x:c r="L13" s="108" t="n">
        <x:v>0</x:v>
      </x:c>
      <x:c r="M13" s="108" t="n">
        <x:v>0</x:v>
      </x:c>
      <x:c r="N13" s="108" t="n">
        <x:v>152</x:v>
      </x:c>
      <x:c r="O13" s="108" t="n">
        <x:v>0</x:v>
      </x:c>
      <x:c r="P13" s="108" t="n">
        <x:v>40</x:v>
      </x:c>
      <x:c r="Q13" s="109" t="n">
        <x:v>7.1</x:v>
      </x:c>
      <x:c r="R13" s="109" t="n">
        <x:v>20.6</x:v>
      </x:c>
      <x:c r="S13" s="109" t="n">
        <x:v>20.1</x:v>
      </x:c>
      <x:c r="T13" s="109" t="n">
        <x:v>1</x:v>
      </x:c>
      <x:c r="U13" s="109" t="n">
        <x:v>4.7</x:v>
      </x:c>
      <x:c r="V13" s="109" t="n">
        <x:v>1.8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161</x:v>
      </x:c>
      <x:c r="B14" s="175" t="s">
        <x:v>162</x:v>
      </x:c>
      <x:c r="C14" s="174" t="s">
        <x:v>163</x:v>
      </x:c>
      <x:c r="D14" s="176" t="s">
        <x:v>133</x:v>
      </x:c>
      <x:c r="E14" s="177" t="s">
        <x:v>134</x:v>
      </x:c>
      <x:c r="F14" s="177" t="s">
        <x:v>135</x:v>
      </x:c>
      <x:c r="G14" s="177" t="s">
        <x:v>136</x:v>
      </x:c>
      <x:c r="H14" s="177" t="s"/>
      <x:c r="I14" s="177" t="s">
        <x:v>137</x:v>
      </x:c>
      <x:c r="J14" s="107" t="n"/>
      <x:c r="K14" s="108" t="n">
        <x:v>353</x:v>
      </x:c>
      <x:c r="L14" s="108" t="n">
        <x:v>0</x:v>
      </x:c>
      <x:c r="M14" s="108" t="n">
        <x:v>0</x:v>
      </x:c>
      <x:c r="N14" s="108" t="n">
        <x:v>192</x:v>
      </x:c>
      <x:c r="O14" s="108" t="n">
        <x:v>2</x:v>
      </x:c>
      <x:c r="P14" s="108" t="n">
        <x:v>35</x:v>
      </x:c>
      <x:c r="Q14" s="109" t="n">
        <x:v>1.1</x:v>
      </x:c>
      <x:c r="R14" s="109" t="n">
        <x:v>28.9</x:v>
      </x:c>
      <x:c r="S14" s="109" t="n">
        <x:v>14.6</x:v>
      </x:c>
      <x:c r="T14" s="109" t="n">
        <x:v>1.4</x:v>
      </x:c>
      <x:c r="U14" s="109" t="n">
        <x:v>5.6</x:v>
      </x:c>
      <x:c r="V14" s="109" t="n">
        <x:v>2.4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164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167</x:v>
      </x:c>
      <x:c r="E5" s="182" t="s"/>
      <x:c r="F5" s="182" t="s"/>
      <x:c r="G5" s="182" t="s"/>
      <x:c r="H5" s="182" t="s"/>
      <x:c r="I5" s="183" t="s"/>
      <x:c r="J5" s="184" t="s">
        <x:v>168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169</x:v>
      </x:c>
      <x:c r="S5" s="188" t="s"/>
      <x:c r="T5" s="189" t="s"/>
      <x:c r="U5" s="163" t="s">
        <x:v>170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171</x:v>
      </x:c>
      <x:c r="E6" s="191" t="s"/>
      <x:c r="F6" s="192" t="s"/>
      <x:c r="G6" s="89" t="s"/>
      <x:c r="H6" s="90" t="s"/>
      <x:c r="I6" s="75" t="s"/>
      <x:c r="J6" s="163" t="s">
        <x:v>172</x:v>
      </x:c>
      <x:c r="K6" s="164" t="s"/>
      <x:c r="L6" s="163" t="s">
        <x:v>173</x:v>
      </x:c>
      <x:c r="M6" s="164" t="s"/>
      <x:c r="N6" s="163" t="s">
        <x:v>174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175</x:v>
      </x:c>
      <x:c r="E7" s="101" t="s">
        <x:v>176</x:v>
      </x:c>
      <x:c r="F7" s="101" t="s">
        <x:v>177</x:v>
      </x:c>
      <x:c r="G7" s="114" t="s">
        <x:v>178</x:v>
      </x:c>
      <x:c r="H7" s="193" t="s">
        <x:v>179</x:v>
      </x:c>
      <x:c r="I7" s="114" t="s">
        <x:v>180</x:v>
      </x:c>
      <x:c r="J7" s="114" t="s">
        <x:v>181</x:v>
      </x:c>
      <x:c r="K7" s="193" t="s">
        <x:v>182</x:v>
      </x:c>
      <x:c r="L7" s="114" t="s">
        <x:v>183</x:v>
      </x:c>
      <x:c r="M7" s="193" t="s">
        <x:v>184</x:v>
      </x:c>
      <x:c r="N7" s="114" t="s">
        <x:v>185</x:v>
      </x:c>
      <x:c r="O7" s="193" t="s">
        <x:v>186</x:v>
      </x:c>
      <x:c r="P7" s="193" t="s">
        <x:v>187</x:v>
      </x:c>
      <x:c r="Q7" s="114" t="s">
        <x:v>188</x:v>
      </x:c>
      <x:c r="R7" s="114" t="s">
        <x:v>189</x:v>
      </x:c>
      <x:c r="S7" s="114" t="s">
        <x:v>190</x:v>
      </x:c>
      <x:c r="T7" s="11" t="s">
        <x:v>191</x:v>
      </x:c>
      <x:c r="U7" s="125" t="s">
        <x:v>192</x:v>
      </x:c>
      <x:c r="V7" s="125" t="s">
        <x:v>193</x:v>
      </x:c>
      <x:c r="W7" s="125" t="s">
        <x:v>194</x:v>
      </x:c>
      <x:c r="X7" s="125" t="s">
        <x:v>195</x:v>
      </x:c>
      <x:c r="Y7" s="125" t="s">
        <x:v>196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2159303</x:v>
      </x:c>
      <x:c r="E8" s="81" t="n">
        <x:v>749172</x:v>
      </x:c>
      <x:c r="F8" s="117" t="n">
        <x:v>1530439.545</x:v>
      </x:c>
      <x:c r="G8" s="81" t="n">
        <x:v>241939</x:v>
      </x:c>
      <x:c r="H8" s="81" t="n">
        <x:v>165447</x:v>
      </x:c>
      <x:c r="I8" s="118">
        <x:f>SUM(D8:H8)</x:f>
      </x:c>
      <x:c r="J8" s="81" t="n">
        <x:v>3221922</x:v>
      </x:c>
      <x:c r="K8" s="81" t="n">
        <x:v>0</x:v>
      </x:c>
      <x:c r="L8" s="81" t="n">
        <x:v>817331</x:v>
      </x:c>
      <x:c r="M8" s="81" t="n">
        <x:v>0</x:v>
      </x:c>
      <x:c r="N8" s="81" t="n">
        <x:v>271247</x:v>
      </x:c>
      <x:c r="O8" s="81" t="n">
        <x:v>277669</x:v>
      </x:c>
      <x:c r="P8" s="81" t="n">
        <x:v>258133</x:v>
      </x:c>
      <x:c r="Q8" s="118">
        <x:f>SUM(J8:P8)</x:f>
      </x:c>
      <x:c r="R8" s="81" t="n">
        <x:v>4039640</x:v>
      </x:c>
      <x:c r="S8" s="81" t="n">
        <x:v>806662</x:v>
      </x:c>
      <x:c r="T8" s="59">
        <x:f>SUM('Part C'!$R8:$S8)</x:f>
      </x:c>
      <x:c r="U8" s="81" t="n">
        <x:v>10023.9205955335</x:v>
      </x:c>
      <x:c r="V8" s="81" t="n">
        <x:v>2001.64267990074</x:v>
      </x:c>
      <x:c r="W8" s="81" t="n">
        <x:v>2332798.17110053</x:v>
      </x:c>
      <x:c r="X8" s="81" t="n">
        <x:v>7179100.17110053</x:v>
      </x:c>
      <x:c r="Y8" s="12" t="n">
        <x:v>17814.1443451626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2804558</x:v>
      </x:c>
      <x:c r="E9" s="81" t="n">
        <x:v>1101710</x:v>
      </x:c>
      <x:c r="F9" s="117" t="n">
        <x:v>2055478.2216</x:v>
      </x:c>
      <x:c r="G9" s="81" t="n">
        <x:v>357205</x:v>
      </x:c>
      <x:c r="H9" s="81" t="n">
        <x:v>236258</x:v>
      </x:c>
      <x:c r="I9" s="118">
        <x:f>SUM(D9:H9)</x:f>
      </x:c>
      <x:c r="J9" s="81" t="n">
        <x:v>4223246</x:v>
      </x:c>
      <x:c r="K9" s="81" t="n">
        <x:v>0</x:v>
      </x:c>
      <x:c r="L9" s="81" t="n">
        <x:v>1168473</x:v>
      </x:c>
      <x:c r="M9" s="81" t="n">
        <x:v>0</x:v>
      </x:c>
      <x:c r="N9" s="81" t="n">
        <x:v>345118</x:v>
      </x:c>
      <x:c r="O9" s="81" t="n">
        <x:v>437127</x:v>
      </x:c>
      <x:c r="P9" s="81" t="n">
        <x:v>381245</x:v>
      </x:c>
      <x:c r="Q9" s="118">
        <x:f>SUM(J9:P9)</x:f>
      </x:c>
      <x:c r="R9" s="81" t="n">
        <x:v>6474703</x:v>
      </x:c>
      <x:c r="S9" s="81" t="n">
        <x:v>80507</x:v>
      </x:c>
      <x:c r="T9" s="59">
        <x:f>SUM('Part C'!$R9:$S9)</x:f>
      </x:c>
      <x:c r="U9" s="81" t="n">
        <x:v>10881.8537815126</x:v>
      </x:c>
      <x:c r="V9" s="81" t="n">
        <x:v>135.305882352941</x:v>
      </x:c>
      <x:c r="W9" s="81" t="n">
        <x:v>3444205.73648838</x:v>
      </x:c>
      <x:c r="X9" s="81" t="n">
        <x:v>9999415.73648838</x:v>
      </x:c>
      <x:c r="Y9" s="12" t="n">
        <x:v>16805.7407335939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456864</x:v>
      </x:c>
      <x:c r="E10" s="81" t="n">
        <x:v>312036</x:v>
      </x:c>
      <x:c r="F10" s="117" t="n">
        <x:v>404595.18</x:v>
      </x:c>
      <x:c r="G10" s="81" t="n">
        <x:v>238925</x:v>
      </x:c>
      <x:c r="H10" s="81" t="n">
        <x:v>218234</x:v>
      </x:c>
      <x:c r="I10" s="118">
        <x:f>SUM(D10:H10)</x:f>
      </x:c>
      <x:c r="J10" s="81" t="n">
        <x:v>470419</x:v>
      </x:c>
      <x:c r="K10" s="81" t="n">
        <x:v>0</x:v>
      </x:c>
      <x:c r="L10" s="81" t="n">
        <x:v>346892</x:v>
      </x:c>
      <x:c r="M10" s="81" t="n">
        <x:v>0</x:v>
      </x:c>
      <x:c r="N10" s="81" t="n">
        <x:v>205680</x:v>
      </x:c>
      <x:c r="O10" s="81" t="n">
        <x:v>39816</x:v>
      </x:c>
      <x:c r="P10" s="81" t="n">
        <x:v>567848</x:v>
      </x:c>
      <x:c r="Q10" s="118">
        <x:f>SUM(J10:P10)</x:f>
      </x:c>
      <x:c r="R10" s="81" t="n">
        <x:v>1618741</x:v>
      </x:c>
      <x:c r="S10" s="81" t="n">
        <x:v>11914</x:v>
      </x:c>
      <x:c r="T10" s="59">
        <x:f>SUM('Part C'!$R10:$S10)</x:f>
      </x:c>
      <x:c r="U10" s="81" t="n">
        <x:v>21874.8783783784</x:v>
      </x:c>
      <x:c r="V10" s="81" t="n">
        <x:v>161</x:v>
      </x:c>
      <x:c r="W10" s="81" t="n">
        <x:v>428354.999159899</x:v>
      </x:c>
      <x:c r="X10" s="81" t="n">
        <x:v>2059009.9991599</x:v>
      </x:c>
      <x:c r="Y10" s="12" t="n">
        <x:v>27824.4594481067</x:v>
      </x:c>
    </x:row>
    <x:row r="11" spans="1:25" s="6" customFormat="1">
      <x:c r="A11" s="194" t="s">
        <x:v>146</x:v>
      </x:c>
      <x:c r="B11" s="194" t="s">
        <x:v>147</x:v>
      </x:c>
      <x:c r="C11" s="194" t="s">
        <x:v>148</x:v>
      </x:c>
      <x:c r="D11" s="81" t="n">
        <x:v>5411634</x:v>
      </x:c>
      <x:c r="E11" s="81" t="n">
        <x:v>1559150</x:v>
      </x:c>
      <x:c r="F11" s="117" t="n">
        <x:v>3668026.5408</x:v>
      </x:c>
      <x:c r="G11" s="81" t="n">
        <x:v>470670</x:v>
      </x:c>
      <x:c r="H11" s="81" t="n">
        <x:v>308000</x:v>
      </x:c>
      <x:c r="I11" s="118">
        <x:f>SUM(D11:H11)</x:f>
      </x:c>
      <x:c r="J11" s="81" t="n">
        <x:v>7402822</x:v>
      </x:c>
      <x:c r="K11" s="81" t="n">
        <x:v>0</x:v>
      </x:c>
      <x:c r="L11" s="81" t="n">
        <x:v>1746197</x:v>
      </x:c>
      <x:c r="M11" s="81" t="n">
        <x:v>0</x:v>
      </x:c>
      <x:c r="N11" s="81" t="n">
        <x:v>560248</x:v>
      </x:c>
      <x:c r="O11" s="81" t="n">
        <x:v>562087</x:v>
      </x:c>
      <x:c r="P11" s="81" t="n">
        <x:v>1146127</x:v>
      </x:c>
      <x:c r="Q11" s="118">
        <x:f>SUM(J11:P11)</x:f>
      </x:c>
      <x:c r="R11" s="81" t="n">
        <x:v>10250942</x:v>
      </x:c>
      <x:c r="S11" s="81" t="n">
        <x:v>1166538</x:v>
      </x:c>
      <x:c r="T11" s="59">
        <x:f>SUM('Part C'!$R11:$S11)</x:f>
      </x:c>
      <x:c r="U11" s="81" t="n">
        <x:v>13075.181122449</x:v>
      </x:c>
      <x:c r="V11" s="81" t="n">
        <x:v>1487.93112244898</x:v>
      </x:c>
      <x:c r="W11" s="81" t="n">
        <x:v>4538247.55866704</x:v>
      </x:c>
      <x:c r="X11" s="81" t="n">
        <x:v>15955727.558667</x:v>
      </x:c>
      <x:c r="Y11" s="12" t="n">
        <x:v>20351.6933146263</x:v>
      </x:c>
    </x:row>
    <x:row r="12" spans="1:25" s="6" customFormat="1">
      <x:c r="A12" s="194" t="s">
        <x:v>152</x:v>
      </x:c>
      <x:c r="B12" s="194" t="s">
        <x:v>153</x:v>
      </x:c>
      <x:c r="C12" s="194" t="s">
        <x:v>154</x:v>
      </x:c>
      <x:c r="D12" s="81" t="n">
        <x:v>6689233</x:v>
      </x:c>
      <x:c r="E12" s="81" t="n">
        <x:v>2248323</x:v>
      </x:c>
      <x:c r="F12" s="117" t="n">
        <x:v>4702941.9672</x:v>
      </x:c>
      <x:c r="G12" s="81" t="n">
        <x:v>1732114</x:v>
      </x:c>
      <x:c r="H12" s="81" t="n">
        <x:v>916753</x:v>
      </x:c>
      <x:c r="I12" s="118">
        <x:f>SUM(D12:H12)</x:f>
      </x:c>
      <x:c r="J12" s="81" t="n">
        <x:v>9993073</x:v>
      </x:c>
      <x:c r="K12" s="81" t="n">
        <x:v>0</x:v>
      </x:c>
      <x:c r="L12" s="81" t="n">
        <x:v>2377033</x:v>
      </x:c>
      <x:c r="M12" s="81" t="n">
        <x:v>0</x:v>
      </x:c>
      <x:c r="N12" s="81" t="n">
        <x:v>757096</x:v>
      </x:c>
      <x:c r="O12" s="81" t="n">
        <x:v>864764</x:v>
      </x:c>
      <x:c r="P12" s="81" t="n">
        <x:v>2297396</x:v>
      </x:c>
      <x:c r="Q12" s="118">
        <x:f>SUM(J12:P12)</x:f>
      </x:c>
      <x:c r="R12" s="81" t="n">
        <x:v>15913186</x:v>
      </x:c>
      <x:c r="S12" s="81" t="n">
        <x:v>376176</x:v>
      </x:c>
      <x:c r="T12" s="59">
        <x:f>SUM('Part C'!$R12:$S12)</x:f>
      </x:c>
      <x:c r="U12" s="81" t="n">
        <x:v>14653.0257826888</x:v>
      </x:c>
      <x:c r="V12" s="81" t="n">
        <x:v>346.386740331492</x:v>
      </x:c>
      <x:c r="W12" s="81" t="n">
        <x:v>6286399.04172501</x:v>
      </x:c>
      <x:c r="X12" s="81" t="n">
        <x:v>22575761.041725</x:v>
      </x:c>
      <x:c r="Y12" s="12" t="n">
        <x:v>20787.9935927486</x:v>
      </x:c>
    </x:row>
    <x:row r="13" spans="1:25" s="6" customFormat="1">
      <x:c r="A13" s="194" t="s">
        <x:v>158</x:v>
      </x:c>
      <x:c r="B13" s="194" t="s">
        <x:v>159</x:v>
      </x:c>
      <x:c r="C13" s="194" t="s">
        <x:v>160</x:v>
      </x:c>
      <x:c r="D13" s="81" t="n">
        <x:v>1825098</x:v>
      </x:c>
      <x:c r="E13" s="81" t="n">
        <x:v>708999</x:v>
      </x:c>
      <x:c r="F13" s="117" t="n">
        <x:v>1333441.8414</x:v>
      </x:c>
      <x:c r="G13" s="81" t="n">
        <x:v>165695</x:v>
      </x:c>
      <x:c r="H13" s="81" t="n">
        <x:v>120668</x:v>
      </x:c>
      <x:c r="I13" s="118">
        <x:f>SUM(D13:H13)</x:f>
      </x:c>
      <x:c r="J13" s="81" t="n">
        <x:v>2468073</x:v>
      </x:c>
      <x:c r="K13" s="81" t="n">
        <x:v>0</x:v>
      </x:c>
      <x:c r="L13" s="81" t="n">
        <x:v>1002707</x:v>
      </x:c>
      <x:c r="M13" s="81" t="n">
        <x:v>0</x:v>
      </x:c>
      <x:c r="N13" s="81" t="n">
        <x:v>225090</x:v>
      </x:c>
      <x:c r="O13" s="81" t="n">
        <x:v>198355</x:v>
      </x:c>
      <x:c r="P13" s="81" t="n">
        <x:v>259677</x:v>
      </x:c>
      <x:c r="Q13" s="118">
        <x:f>SUM(J13:P13)</x:f>
      </x:c>
      <x:c r="R13" s="81" t="n">
        <x:v>3438173</x:v>
      </x:c>
      <x:c r="S13" s="81" t="n">
        <x:v>715729</x:v>
      </x:c>
      <x:c r="T13" s="59">
        <x:f>SUM('Part C'!$R13:$S13)</x:f>
      </x:c>
      <x:c r="U13" s="81" t="n">
        <x:v>12457.1485507246</x:v>
      </x:c>
      <x:c r="V13" s="81" t="n">
        <x:v>2593.22101449275</x:v>
      </x:c>
      <x:c r="W13" s="81" t="n">
        <x:v>1597648.37524503</x:v>
      </x:c>
      <x:c r="X13" s="81" t="n">
        <x:v>5751550.37524503</x:v>
      </x:c>
      <x:c r="Y13" s="12" t="n">
        <x:v>20838.9506349458</x:v>
      </x:c>
    </x:row>
    <x:row r="14" spans="1:25" s="6" customFormat="1">
      <x:c r="A14" s="194" t="s">
        <x:v>161</x:v>
      </x:c>
      <x:c r="B14" s="194" t="s">
        <x:v>162</x:v>
      </x:c>
      <x:c r="C14" s="194" t="s">
        <x:v>163</x:v>
      </x:c>
      <x:c r="D14" s="81" t="n">
        <x:v>2076194</x:v>
      </x:c>
      <x:c r="E14" s="81" t="n">
        <x:v>742144</x:v>
      </x:c>
      <x:c r="F14" s="117" t="n">
        <x:v>1483009.4556</x:v>
      </x:c>
      <x:c r="G14" s="81" t="n">
        <x:v>211921</x:v>
      </x:c>
      <x:c r="H14" s="81" t="n">
        <x:v>155344</x:v>
      </x:c>
      <x:c r="I14" s="118">
        <x:f>SUM(D14:H14)</x:f>
      </x:c>
      <x:c r="J14" s="81" t="n">
        <x:v>3091748</x:v>
      </x:c>
      <x:c r="K14" s="81" t="n">
        <x:v>0</x:v>
      </x:c>
      <x:c r="L14" s="81" t="n">
        <x:v>776883</x:v>
      </x:c>
      <x:c r="M14" s="81" t="n">
        <x:v>0</x:v>
      </x:c>
      <x:c r="N14" s="81" t="n">
        <x:v>254720</x:v>
      </x:c>
      <x:c r="O14" s="81" t="n">
        <x:v>312230</x:v>
      </x:c>
      <x:c r="P14" s="81" t="n">
        <x:v>233032</x:v>
      </x:c>
      <x:c r="Q14" s="118">
        <x:f>SUM(J14:P14)</x:f>
      </x:c>
      <x:c r="R14" s="81" t="n">
        <x:v>3945056</x:v>
      </x:c>
      <x:c r="S14" s="81" t="n">
        <x:v>723557</x:v>
      </x:c>
      <x:c r="T14" s="59">
        <x:f>SUM('Part C'!$R14:$S14)</x:f>
      </x:c>
      <x:c r="U14" s="81" t="n">
        <x:v>11175.7960339943</x:v>
      </x:c>
      <x:c r="V14" s="81" t="n">
        <x:v>2049.73654390935</x:v>
      </x:c>
      <x:c r="W14" s="81" t="n">
        <x:v>2043369.11761411</x:v>
      </x:c>
      <x:c r="X14" s="81" t="n">
        <x:v>6711982.11761411</x:v>
      </x:c>
      <x:c r="Y14" s="12" t="n">
        <x:v>19014.1136476321</x:v>
      </x:c>
    </x:row>
    <x:row r="15" spans="1:25" s="3" customFormat="1" ht="15" customHeight="1">
      <x:c r="A15" s="4" t="s">
        <x:v>164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200</x:v>
      </x:c>
      <x:c r="G6" s="173" t="s"/>
      <x:c r="H6" s="173" t="s"/>
      <x:c r="I6" s="173" t="s"/>
      <x:c r="J6" s="164" t="s"/>
      <x:c r="K6" s="163" t="s">
        <x:v>201</x:v>
      </x:c>
      <x:c r="L6" s="173" t="s"/>
      <x:c r="M6" s="173" t="s"/>
      <x:c r="N6" s="164" t="s"/>
      <x:c r="O6" s="65" t="s"/>
      <x:c r="P6" s="163" t="s">
        <x:v>202</x:v>
      </x:c>
      <x:c r="Q6" s="173" t="s"/>
      <x:c r="R6" s="173" t="s"/>
      <x:c r="S6" s="173" t="s"/>
      <x:c r="T6" s="173" t="s"/>
      <x:c r="U6" s="173" t="s"/>
      <x:c r="V6" s="164" t="s"/>
      <x:c r="W6" s="195" t="s">
        <x:v>203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204</x:v>
      </x:c>
      <x:c r="E7" s="75" t="s">
        <x:v>205</x:v>
      </x:c>
      <x:c r="F7" s="75" t="s">
        <x:v>206</x:v>
      </x:c>
      <x:c r="G7" s="101" t="s">
        <x:v>207</x:v>
      </x:c>
      <x:c r="H7" s="101" t="s">
        <x:v>208</x:v>
      </x:c>
      <x:c r="I7" s="101" t="s">
        <x:v>209</x:v>
      </x:c>
      <x:c r="J7" s="114" t="s">
        <x:v>210</x:v>
      </x:c>
      <x:c r="K7" s="75" t="s">
        <x:v>211</x:v>
      </x:c>
      <x:c r="L7" s="101" t="s">
        <x:v>212</x:v>
      </x:c>
      <x:c r="M7" s="101" t="s">
        <x:v>213</x:v>
      </x:c>
      <x:c r="N7" s="75" t="s">
        <x:v>214</x:v>
      </x:c>
      <x:c r="O7" s="114" t="s">
        <x:v>215</x:v>
      </x:c>
      <x:c r="P7" s="75" t="s">
        <x:v>216</x:v>
      </x:c>
      <x:c r="Q7" s="101" t="s">
        <x:v>217</x:v>
      </x:c>
      <x:c r="R7" s="101" t="s">
        <x:v>218</x:v>
      </x:c>
      <x:c r="S7" s="101" t="s">
        <x:v>219</x:v>
      </x:c>
      <x:c r="T7" s="101" t="s">
        <x:v>220</x:v>
      </x:c>
      <x:c r="U7" s="101" t="s">
        <x:v>179</x:v>
      </x:c>
      <x:c r="V7" s="75" t="s">
        <x:v>221</x:v>
      </x:c>
      <x:c r="W7" s="75" t="s">
        <x:v>222</x:v>
      </x:c>
      <x:c r="X7" s="75" t="s">
        <x:v>223</x:v>
      </x:c>
      <x:c r="Y7" s="61" t="s">
        <x:v>190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0.3</x:v>
      </x:c>
      <x:c r="P8" s="81" t="n">
        <x:v>9764.72</x:v>
      </x:c>
      <x:c r="Q8" s="81" t="n">
        <x:v>5419.2</x:v>
      </x:c>
      <x:c r="R8" s="81" t="n">
        <x:v>0</x:v>
      </x:c>
      <x:c r="S8" s="81" t="n">
        <x:v>0</x:v>
      </x:c>
      <x:c r="T8" s="81" t="n">
        <x:v>0</x:v>
      </x:c>
      <x:c r="U8" s="81" t="n">
        <x:v>18209.4</x:v>
      </x:c>
      <x:c r="V8" s="118">
        <x:f>SUM(P8:U8)</x:f>
      </x:c>
      <x:c r="W8" s="81" t="n">
        <x:v>0</x:v>
      </x:c>
      <x:c r="X8" s="81" t="n">
        <x:v>25893.32</x:v>
      </x:c>
      <x:c r="Y8" s="12" t="n">
        <x:v>7500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0.2</x:v>
      </x:c>
      <x:c r="P9" s="81" t="n">
        <x:v>14409.23</x:v>
      </x:c>
      <x:c r="Q9" s="81" t="n">
        <x:v>7996.8</x:v>
      </x:c>
      <x:c r="R9" s="81" t="n">
        <x:v>0</x:v>
      </x:c>
      <x:c r="S9" s="81" t="n">
        <x:v>0</x:v>
      </x:c>
      <x:c r="T9" s="81" t="n">
        <x:v>0</x:v>
      </x:c>
      <x:c r="U9" s="81" t="n">
        <x:v>12139.6</x:v>
      </x:c>
      <x:c r="V9" s="118">
        <x:f>SUM(P9:U9)</x:f>
      </x:c>
      <x:c r="W9" s="81" t="n">
        <x:v>0</x:v>
      </x:c>
      <x:c r="X9" s="81" t="n">
        <x:v>29545.63</x:v>
      </x:c>
      <x:c r="Y9" s="12" t="n">
        <x:v>5000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137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1790.34</x:v>
      </x:c>
      <x:c r="Q10" s="81" t="n">
        <x:v>375493.6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0</x:v>
      </x:c>
      <x:c r="X10" s="81" t="n">
        <x:v>377283.94</x:v>
      </x:c>
      <x:c r="Y10" s="12" t="n">
        <x:v>0</x:v>
      </x:c>
    </x:row>
    <x:row r="11" spans="1:25" s="3" customFormat="1" x14ac:dyDescent="0.3">
      <x:c r="A11" s="194" t="s">
        <x:v>146</x:v>
      </x:c>
      <x:c r="B11" s="194" t="s">
        <x:v>147</x:v>
      </x:c>
      <x:c r="C11" s="194" t="s">
        <x:v>148</x:v>
      </x:c>
      <x:c r="D11" s="198" t="s">
        <x:v>137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1</x:v>
      </x:c>
      <x:c r="P11" s="81" t="n">
        <x:v>38984.56</x:v>
      </x:c>
      <x:c r="Q11" s="81" t="n">
        <x:v>10536</x:v>
      </x:c>
      <x:c r="R11" s="81" t="n">
        <x:v>0</x:v>
      </x:c>
      <x:c r="S11" s="81" t="n">
        <x:v>0</x:v>
      </x:c>
      <x:c r="T11" s="81" t="n">
        <x:v>51800</x:v>
      </x:c>
      <x:c r="U11" s="81" t="n">
        <x:v>60698</x:v>
      </x:c>
      <x:c r="V11" s="118">
        <x:f>SUM(P11:U11)</x:f>
      </x:c>
      <x:c r="W11" s="81" t="n">
        <x:v>0</x:v>
      </x:c>
      <x:c r="X11" s="81" t="n">
        <x:v>137018.55</x:v>
      </x:c>
      <x:c r="Y11" s="12" t="n">
        <x:v>25000</x:v>
      </x:c>
    </x:row>
    <x:row r="12" spans="1:25" s="3" customFormat="1" x14ac:dyDescent="0.3">
      <x:c r="A12" s="194" t="s">
        <x:v>152</x:v>
      </x:c>
      <x:c r="B12" s="194" t="s">
        <x:v>153</x:v>
      </x:c>
      <x:c r="C12" s="194" t="s">
        <x:v>154</x:v>
      </x:c>
      <x:c r="D12" s="198" t="s">
        <x:v>137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1</x:v>
      </x:c>
      <x:c r="P12" s="81" t="n">
        <x:v>56301.61</x:v>
      </x:c>
      <x:c r="Q12" s="81" t="n">
        <x:v>28596.8</x:v>
      </x:c>
      <x:c r="R12" s="81" t="n">
        <x:v>0</x:v>
      </x:c>
      <x:c r="S12" s="81" t="n">
        <x:v>0</x:v>
      </x:c>
      <x:c r="T12" s="81" t="n">
        <x:v>0</x:v>
      </x:c>
      <x:c r="U12" s="81" t="n">
        <x:v>60698</x:v>
      </x:c>
      <x:c r="V12" s="118">
        <x:f>SUM(P12:U12)</x:f>
      </x:c>
      <x:c r="W12" s="81" t="n">
        <x:v>0</x:v>
      </x:c>
      <x:c r="X12" s="81" t="n">
        <x:v>120596.41</x:v>
      </x:c>
      <x:c r="Y12" s="12" t="n">
        <x:v>25000</x:v>
      </x:c>
    </x:row>
    <x:row r="13" spans="1:25" s="3" customFormat="1" x14ac:dyDescent="0.3">
      <x:c r="A13" s="194" t="s">
        <x:v>158</x:v>
      </x:c>
      <x:c r="B13" s="194" t="s">
        <x:v>159</x:v>
      </x:c>
      <x:c r="C13" s="194" t="s">
        <x:v>160</x:v>
      </x:c>
      <x:c r="D13" s="198" t="s">
        <x:v>137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0.3</x:v>
      </x:c>
      <x:c r="P13" s="81" t="n">
        <x:v>6685.68</x:v>
      </x:c>
      <x:c r="Q13" s="81" t="n">
        <x:v>3710.4</x:v>
      </x:c>
      <x:c r="R13" s="81" t="n">
        <x:v>0</x:v>
      </x:c>
      <x:c r="S13" s="81" t="n">
        <x:v>0</x:v>
      </x:c>
      <x:c r="T13" s="81" t="n">
        <x:v>0</x:v>
      </x:c>
      <x:c r="U13" s="81" t="n">
        <x:v>18209.4</x:v>
      </x:c>
      <x:c r="V13" s="118">
        <x:f>SUM(P13:U13)</x:f>
      </x:c>
      <x:c r="W13" s="81" t="n">
        <x:v>0</x:v>
      </x:c>
      <x:c r="X13" s="81" t="n">
        <x:v>21105.48</x:v>
      </x:c>
      <x:c r="Y13" s="12" t="n">
        <x:v>7500</x:v>
      </x:c>
    </x:row>
    <x:row r="14" spans="1:25" s="3" customFormat="1" x14ac:dyDescent="0.3">
      <x:c r="A14" s="194" t="s">
        <x:v>161</x:v>
      </x:c>
      <x:c r="B14" s="194" t="s">
        <x:v>162</x:v>
      </x:c>
      <x:c r="C14" s="194" t="s">
        <x:v>163</x:v>
      </x:c>
      <x:c r="D14" s="198" t="s">
        <x:v>137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0.2</x:v>
      </x:c>
      <x:c r="P14" s="81" t="n">
        <x:v>8553.86</x:v>
      </x:c>
      <x:c r="Q14" s="81" t="n">
        <x:v>4747.2</x:v>
      </x:c>
      <x:c r="R14" s="81" t="n">
        <x:v>0</x:v>
      </x:c>
      <x:c r="S14" s="81" t="n">
        <x:v>0</x:v>
      </x:c>
      <x:c r="T14" s="81" t="n">
        <x:v>0</x:v>
      </x:c>
      <x:c r="U14" s="81" t="n">
        <x:v>12139.6</x:v>
      </x:c>
      <x:c r="V14" s="118">
        <x:f>SUM(P14:U14)</x:f>
      </x:c>
      <x:c r="W14" s="81" t="n">
        <x:v>0</x:v>
      </x:c>
      <x:c r="X14" s="81" t="n">
        <x:v>20440.66</x:v>
      </x:c>
      <x:c r="Y14" s="12" t="n">
        <x:v>5000</x:v>
      </x:c>
    </x:row>
    <x:row r="15" spans="1:25" s="3" customFormat="1" ht="15" customHeight="1" x14ac:dyDescent="0.3">
      <x:c r="A15" s="4" t="s">
        <x:v>224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225</x:v>
      </x:c>
      <x:c r="G18" s="173" t="s"/>
      <x:c r="H18" s="173" t="s"/>
      <x:c r="I18" s="173" t="s"/>
      <x:c r="J18" s="164" t="s"/>
      <x:c r="K18" s="163" t="s">
        <x:v>226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227</x:v>
      </x:c>
      <x:c r="F19" s="98" t="s">
        <x:v>206</x:v>
      </x:c>
      <x:c r="G19" s="5" t="s">
        <x:v>207</x:v>
      </x:c>
      <x:c r="H19" s="5" t="s">
        <x:v>208</x:v>
      </x:c>
      <x:c r="I19" s="99" t="s">
        <x:v>209</x:v>
      </x:c>
      <x:c r="J19" s="11" t="s">
        <x:v>210</x:v>
      </x:c>
      <x:c r="K19" s="98" t="s">
        <x:v>211</x:v>
      </x:c>
      <x:c r="L19" s="5" t="s">
        <x:v>223</x:v>
      </x:c>
      <x:c r="M19" s="99" t="s">
        <x:v>228</x:v>
      </x:c>
      <x:c r="N19" s="61" t="s">
        <x:v>214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229</x:v>
      </x:c>
      <x:c r="E20" s="16" t="n">
        <x:v>3</x:v>
      </x:c>
      <x:c r="F20" s="7" t="n">
        <x:v>0</x:v>
      </x:c>
      <x:c r="G20" s="7" t="n">
        <x:v>147</x:v>
      </x:c>
      <x:c r="H20" s="7" t="n">
        <x:v>0</x:v>
      </x:c>
      <x:c r="I20" s="7" t="n">
        <x:v>0</x:v>
      </x:c>
      <x:c r="J20" s="17">
        <x:f>SUM(F20:I20)</x:f>
      </x:c>
      <x:c r="K20" s="81" t="n">
        <x:v>455250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230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232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166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233</x:v>
      </x:c>
      <x:c r="E7" s="61" t="s">
        <x:v>234</x:v>
      </x:c>
      <x:c r="F7" s="61" t="s">
        <x:v>235</x:v>
      </x:c>
      <x:c r="G7" s="61" t="s">
        <x:v>236</x:v>
      </x:c>
      <x:c r="H7" s="61" t="s">
        <x:v>237</x:v>
      </x:c>
      <x:c r="I7" s="61" t="s">
        <x:v>238</x:v>
      </x:c>
      <x:c r="J7" s="61" t="s">
        <x:v>239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>
        <x:v>148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152</x:v>
      </x:c>
      <x:c r="B12" s="194" t="s">
        <x:v>153</x:v>
      </x:c>
      <x:c r="C12" s="194" t="s">
        <x:v>154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158</x:v>
      </x:c>
      <x:c r="B13" s="194" t="s">
        <x:v>159</x:v>
      </x:c>
      <x:c r="C13" s="194" t="s">
        <x:v>160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161</x:v>
      </x:c>
      <x:c r="B14" s="194" t="s">
        <x:v>162</x:v>
      </x:c>
      <x:c r="C14" s="194" t="s">
        <x:v>163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164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240</x:v>
      </x:c>
      <x:c r="C1" s="82" t="s">
        <x:v>241</x:v>
      </x:c>
    </x:row>
    <x:row r="2" spans="1:9" x14ac:dyDescent="0.3">
      <x:c r="A2" s="2" t="s">
        <x:v>133</x:v>
      </x:c>
      <x:c r="B2" s="83" t="s">
        <x:v>182</x:v>
      </x:c>
      <x:c r="C2" s="83" t="s">
        <x:v>136</x:v>
      </x:c>
    </x:row>
    <x:row r="3" spans="1:9" x14ac:dyDescent="0.3">
      <x:c r="A3" s="2" t="s">
        <x:v>242</x:v>
      </x:c>
      <x:c r="B3" s="83" t="s">
        <x:v>243</x:v>
      </x:c>
      <x:c r="C3" s="83" t="s">
        <x:v>137</x:v>
      </x:c>
      <x:c r="D3" s="2" t="s">
        <x:v>133</x:v>
      </x:c>
      <x:c r="F3" s="2" t="s">
        <x:v>182</x:v>
      </x:c>
      <x:c r="H3" s="2" t="n">
        <x:v>2020</x:v>
      </x:c>
      <x:c r="I3" s="2" t="n">
        <x:v>2015</x:v>
      </x:c>
    </x:row>
    <x:row r="4" spans="1:9" x14ac:dyDescent="0.3">
      <x:c r="A4" s="2" t="s">
        <x:v>144</x:v>
      </x:c>
      <x:c r="B4" s="83" t="s">
        <x:v>244</x:v>
      </x:c>
      <x:c r="D4" s="2" t="s">
        <x:v>245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242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248</x:v>
      </x:c>
      <x:c r="B7" s="83" t="n">
        <x:v>4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249</x:v>
      </x:c>
      <x:c r="B8" s="83" t="n">
        <x:v>5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250</x:v>
      </x:c>
      <x:c r="B9" s="83" t="n">
        <x:v>6</x:v>
      </x:c>
      <x:c r="D9" s="2" t="s">
        <x:v>144</x:v>
      </x:c>
      <x:c r="F9" s="2" t="n">
        <x:v>5</x:v>
      </x:c>
      <x:c r="I9" s="2" t="n">
        <x:v>2021</x:v>
      </x:c>
    </x:row>
    <x:row r="10" spans="1:9" x14ac:dyDescent="0.3">
      <x:c r="A10" s="2" t="s">
        <x:v>245</x:v>
      </x:c>
      <x:c r="B10" s="83" t="n">
        <x:v>7</x:v>
      </x:c>
      <x:c r="D10" s="2" t="s">
        <x:v>250</x:v>
      </x:c>
      <x:c r="F10" s="2" t="n">
        <x:v>6</x:v>
      </x:c>
    </x:row>
    <x:row r="11" spans="1:9" x14ac:dyDescent="0.3">
      <x:c r="A11" s="2" t="s">
        <x:v>155</x:v>
      </x:c>
      <x:c r="B11" s="83" t="n">
        <x:v>8</x:v>
      </x:c>
      <x:c r="D11" s="2" t="s">
        <x:v>248</x:v>
      </x:c>
      <x:c r="F11" s="2" t="n">
        <x:v>7</x:v>
      </x:c>
    </x:row>
    <x:row r="12" spans="1:9" x14ac:dyDescent="0.3">
      <x:c r="B12" s="83" t="n">
        <x:v>9</x:v>
      </x:c>
      <x:c r="D12" s="2" t="s">
        <x:v>249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248</x:v>
      </x:c>
      <x:c r="F16" s="2" t="n">
        <x:v>12</x:v>
      </x:c>
    </x:row>
    <x:row r="17" spans="1:9" x14ac:dyDescent="0.3">
      <x:c r="B17" s="83" t="s">
        <x:v>249</x:v>
      </x:c>
      <x:c r="F17" s="2" t="s">
        <x:v>248</x:v>
      </x:c>
    </x:row>
    <x:row r="18" spans="1:9" x14ac:dyDescent="0.3">
      <x:c r="B18" s="83" t="s">
        <x:v>250</x:v>
      </x:c>
      <x:c r="F18" s="2" t="s">
        <x:v>249</x:v>
      </x:c>
    </x:row>
    <x:row r="19" spans="1:9">
      <x:c r="F19" s="2" t="s">
        <x:v>250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2020-09-29T13:00:07.1722113Z</dcterms:modified>
</coreProperties>
</file>