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<x:sst xmlns:x="http://schemas.openxmlformats.org/spreadsheetml/2006/main" count="236" uniqueCount="236">
  <x:si>
    <x:t>Part A - District-Level Information</x:t>
  </x:si>
  <x:si>
    <x:t>School District Name</x:t>
  </x:si>
  <x:si>
    <x:t>Tonawanda</x:t>
  </x:si>
  <x:si>
    <x:t>BEDS Code</x:t>
  </x:si>
  <x:si>
    <x:t>142500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</x:si>
  <x:si>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</x:si>
  <x:si>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</x:si>
  <x:si>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</x:si>
  <x:si>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</x:si>
  <x:si>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</x:si>
  <x:si>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Donna Hill</x:t>
  </x:si>
  <x:si>
    <x:t>Street Address Line 1</x:t>
  </x:si>
  <x:si>
    <x:t>100 Hinds Street</x:t>
  </x:si>
  <x:si>
    <x:t>Title of Contact</x:t>
  </x:si>
  <x:si>
    <x:t>Director of Business and Finance</x:t>
  </x:si>
  <x:si>
    <x:t>Street Address Line 2</x:t>
  </x:si>
  <x:si>
    <x:t>Email Address</x:t>
  </x:si>
  <x:si>
    <x:t>Dhill1@tonacsd.org</x:t>
  </x:si>
  <x:si>
    <x:t>City</x:t>
  </x:si>
  <x:si>
    <x:t>Phone Number</x:t>
  </x:si>
  <x:si>
    <x:t>7166947680</x:t>
  </x:si>
  <x:si>
    <x:t>Zip Code</x:t>
  </x:si>
  <x:si>
    <x:t>14150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</x:si>
  <x:si>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</x:si>
  <x:si>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</x:si>
  <x:si>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</x:si>
  <x:si>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</x:si>
  <x:si>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</x:si>
  <x:si>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</x:si>
  <x:si>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</x:si>
  <x:si>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</x:si>
  <x:si>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</x:si>
  <x:si>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</x:si>
  <x:si>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</x:si>
  <x:si>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</x:si>
  <x:si>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</x:si>
  <x:si>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</x:si>
  <x:si>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</x:si>
  <x:si>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</x:si>
  <x:si>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</x:si>
  <x:si>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</x:si>
  <x:si>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</x:si>
  <x:si>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</x:si>
  <x:si>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</x:si>
  <x:si>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</x:si>
  <x:si>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</x:si>
  <x:si>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</x:si>
  <x:si>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</x:si>
  <x:si>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</x:si>
  <x:si>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</x:si>
  <x:si>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</x:si>
  <x:si>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</x:si>
  <x:si>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</x:si>
  <x:si>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</x:si>
  <x:si>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</x:si>
  <x:si>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</x:si>
  <x:si>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</x:si>
  <x:si>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</x:si>
  <x:si>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</x:si>
  <x:si>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</x:si>
  <x:si>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</x:si>
  <x:si>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</x:si>
  <x:si>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</x:si>
  <x:si>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</x:si>
  <x:si>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</x:si>
  <x:si>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</x:si>
  <x:si>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</x:si>
  <x:si>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</x:si>
  <x:si>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</x:si>
  <x:si>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</x:si>
  <x:si>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</x:si>
  <x:si>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</x:si>
  <x:si>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</x:si>
  <x:si>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</x:si>
  <x:si>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</x:si>
  <x:si>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</x:si>
  <x:si>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</x:si>
  <x:si>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</x:si>
  <x:si>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</x:si>
  <x:si>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</x:si>
  <x:si>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</x:si>
  <x:si>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</x:si>
  <x:si>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</x:si>
  <x:si>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</x:si>
  <x:si>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</x:si>
  <x:si>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</x:si>
  <x:si>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</x:si>
  <x:si>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</x:si>
  <x:si>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</x:si>
  <x:si>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</x:si>
  <x:si>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</x:si>
  <x:si>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</x:si>
  <x:si>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</x:si>
  <x:si>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</x:si>
  <x:si>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</x:si>
  <x:si>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</x:si>
  <x:si>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</x:si>
  <x:si>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</x:si>
  <x:si>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</x:si>
  <x:si>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</x:si>
  <x:si>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</x:si>
  <x:si>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</x:si>
  <x:si>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</x:si>
  <x:si>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</x:si>
  <x:si>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</x:si>
  <x:si>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</x:si>
  <x:si>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</x:si>
  <x:si>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</x:si>
  <x:si>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</x:si>
  <x:si>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</x:si>
  <x:si>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</x:si>
  <x:si>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</x:si>
  <x:si>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</x:si>
  <x:si>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</x:si>
  <x:si>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</x:si>
  <x:si>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</x:si>
  <x:si>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</x:si>
  <x:si>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</x:si>
  <x:si>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</x:si>
  <x:si>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</x:si>
  <x:si>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</x:si>
  <x:si>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</x:si>
  <x:si>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</x:si>
  <x:si>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</x:si>
  <x:si>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</x:si>
  <x:si>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</x:si>
  <x:si>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</x:si>
  <x:si>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</x:si>
  <x:si>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</x:si>
  <x:si>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142500010003</x:t>
  </x:si>
  <x:si>
    <x:t>FLETCHER ELEMENTARY SCHOOL</x:t>
  </x:si>
  <x:si>
    <x:t>Elementary School</x:t>
  </x:si>
  <x:si>
    <x:t>4</x:t>
  </x:si>
  <x:si>
    <x:t>5</x:t>
  </x:si>
  <x:si>
    <x:t>Yes</x:t>
  </x:si>
  <x:si>
    <x:t>No</x:t>
  </x:si>
  <x:si>
    <x:t>142500010005</x:t>
  </x:si>
  <x:si>
    <x:t>MULLEN ELEMENTARY SCHOOL</x:t>
  </x:si>
  <x:si>
    <x:t>K</x:t>
  </x:si>
  <x:si>
    <x:t>3</x:t>
  </x:si>
  <x:si>
    <x:t>142500010007</x:t>
  </x:si>
  <x:si>
    <x:t>RIVERVIEW ELEMENTARY SCHOOL</x:t>
  </x:si>
  <x:si>
    <x:t>Pre-K</x:t>
  </x:si>
  <x:si>
    <x:t>142500010009</x:t>
  </x:si>
  <x:si>
    <x:t>TONAWANDA MIDDLE/HIGH SCHOOL</x:t>
  </x:si>
  <x:si>
    <x:t>Junior-Senior High School</x:t>
  </x:si>
  <x:si>
    <x:t>6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</x:si>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</x:sst>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36227628</x:v>
      </x:c>
      <x:c r="E14" s="10" t="n">
        <x:v>439838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260275</x:v>
      </x:c>
      <x:c r="E15" s="10" t="n">
        <x:v>1270275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301000</x:v>
      </x:c>
      <x:c r="E16" s="10" t="n">
        <x:v>589000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142000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3784112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301000</x:v>
      </x:c>
      <x:c r="E24" s="10" t="n">
        <x:v>589000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1840972</x:v>
      </x:c>
      <x:c r="E27" s="10" t="n">
        <x:v>67050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20199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420000</x:v>
      </x:c>
      <x:c r="E33" s="10" t="n">
        <x:v>0</x:v>
      </x:c>
      <x:c r="F33" s="7" t="n">
        <x:v>25</x:v>
      </x:c>
      <x:c r="G33" s="133" t="n">
        <x:v>16800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5000</x:v>
      </x:c>
      <x:c r="E35" s="10" t="n">
        <x:v>0</x:v>
      </x:c>
      <x:c r="F35" s="7" t="n">
        <x:v>1</x:v>
      </x:c>
      <x:c r="G35" s="133" t="n">
        <x:v>5000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130500</x:v>
      </x:c>
      <x:c r="E36" s="10" t="n">
        <x:v>0</x:v>
      </x:c>
      <x:c r="F36" s="7" t="n">
        <x:v>40</x:v>
      </x:c>
      <x:c r="G36" s="133" t="n">
        <x:v>3262.5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280464</x:v>
      </x:c>
      <x:c r="E37" s="10" t="n">
        <x:v>0</x:v>
      </x:c>
      <x:c r="F37" s="7" t="n">
        <x:v>16</x:v>
      </x:c>
      <x:c r="G37" s="133" t="n">
        <x:v>17529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1031000</x:v>
      </x:c>
      <x:c r="E38" s="10" t="n">
        <x:v>0</x:v>
      </x:c>
      <x:c r="F38" s="7" t="n">
        <x:v>23</x:v>
      </x:c>
      <x:c r="G38" s="133" t="n">
        <x:v>44826.0869565217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192000</x:v>
      </x:c>
      <x:c r="E41" s="10" t="n">
        <x:v>0</x:v>
      </x:c>
      <x:c r="F41" s="7" t="n">
        <x:v>38</x:v>
      </x:c>
      <x:c r="G41" s="133" t="n">
        <x:v>5052.63157894737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1775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40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33850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914375</x:v>
      </x:c>
      <x:c r="E63" s="10" t="n">
        <x:v>0</x:v>
      </x:c>
      <x:c r="F63" s="84" t="n">
        <x:v>9</x:v>
      </x:c>
      <x:c r="G63" s="133" t="n">
        <x:v>101597.222222222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2275553</x:v>
      </x:c>
      <x:c r="E64" s="10" t="n">
        <x:v>0</x:v>
      </x:c>
      <x:c r="F64" s="84" t="n">
        <x:v>33</x:v>
      </x:c>
      <x:c r="G64" s="133" t="n">
        <x:v>68956.1515151515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1023379</x:v>
      </x:c>
      <x:c r="E65" s="10" t="n">
        <x:v>0</x:v>
      </x:c>
      <x:c r="F65" s="84" t="n">
        <x:v>15</x:v>
      </x:c>
      <x:c r="G65" s="133" t="n">
        <x:v>68225.2666666667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740402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240740</x:v>
      </x:c>
      <x:c r="E72" s="10" t="n">
        <x:v>0</x:v>
      </x:c>
      <x:c r="F72" s="84" t="n">
        <x:v>2</x:v>
      </x:c>
      <x:c r="G72" s="133" t="n">
        <x:v>120370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27836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231082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217877</x:v>
      </x:c>
      <x:c r="E77" s="10" t="n">
        <x:v>0</x:v>
      </x:c>
      <x:c r="F77" s="84" t="n">
        <x:v>5</x:v>
      </x:c>
      <x:c r="G77" s="133" t="n">
        <x:v>43575.4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254730</x:v>
      </x:c>
      <x:c r="E78" s="10" t="n">
        <x:v>6313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443394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7552727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17004834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281</x:v>
      </x:c>
      <x:c r="L8" s="108" t="n">
        <x:v>0</x:v>
      </x:c>
      <x:c r="M8" s="108" t="n">
        <x:v>0</x:v>
      </x:c>
      <x:c r="N8" s="108" t="n">
        <x:v>142</x:v>
      </x:c>
      <x:c r="O8" s="108" t="n">
        <x:v>6</x:v>
      </x:c>
      <x:c r="P8" s="108" t="n">
        <x:v>53</x:v>
      </x:c>
      <x:c r="Q8" s="109" t="n">
        <x:v>5.5</x:v>
      </x:c>
      <x:c r="R8" s="109" t="n">
        <x:v>18.5</x:v>
      </x:c>
      <x:c r="S8" s="109" t="n">
        <x:v>10</x:v>
      </x:c>
      <x:c r="T8" s="109" t="n">
        <x:v>1</x:v>
      </x:c>
      <x:c r="U8" s="109" t="n">
        <x:v>3.4</x:v>
      </x:c>
      <x:c r="V8" s="109" t="n">
        <x:v>4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131</x:v>
      </x:c>
      <x:c r="E9" s="177" t="s">
        <x:v>138</x:v>
      </x:c>
      <x:c r="F9" s="177" t="s">
        <x:v>139</x:v>
      </x:c>
      <x:c r="G9" s="177" t="s">
        <x:v>134</x:v>
      </x:c>
      <x:c r="H9" s="177" t="s"/>
      <x:c r="I9" s="177" t="s">
        <x:v>135</x:v>
      </x:c>
      <x:c r="J9" s="107" t="n"/>
      <x:c r="K9" s="108" t="n">
        <x:v>266</x:v>
      </x:c>
      <x:c r="L9" s="108" t="n">
        <x:v>0</x:v>
      </x:c>
      <x:c r="M9" s="108" t="n">
        <x:v>0</x:v>
      </x:c>
      <x:c r="N9" s="108" t="n">
        <x:v>108</x:v>
      </x:c>
      <x:c r="O9" s="108" t="n">
        <x:v>1</x:v>
      </x:c>
      <x:c r="P9" s="108" t="n">
        <x:v>11</x:v>
      </x:c>
      <x:c r="Q9" s="109" t="n">
        <x:v>4</x:v>
      </x:c>
      <x:c r="R9" s="109" t="n">
        <x:v>23</x:v>
      </x:c>
      <x:c r="S9" s="109" t="n">
        <x:v>10</x:v>
      </x:c>
      <x:c r="T9" s="109" t="n">
        <x:v>1</x:v>
      </x:c>
      <x:c r="U9" s="109" t="n">
        <x:v>2.8</x:v>
      </x:c>
      <x:c r="V9" s="109" t="n">
        <x:v>4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140</x:v>
      </x:c>
      <x:c r="B10" s="175" t="s">
        <x:v>141</x:v>
      </x:c>
      <x:c r="C10" s="174" t="s"/>
      <x:c r="D10" s="176" t="s">
        <x:v>131</x:v>
      </x:c>
      <x:c r="E10" s="177" t="s">
        <x:v>142</x:v>
      </x:c>
      <x:c r="F10" s="177" t="s">
        <x:v>139</x:v>
      </x:c>
      <x:c r="G10" s="177" t="s">
        <x:v>134</x:v>
      </x:c>
      <x:c r="H10" s="177" t="s"/>
      <x:c r="I10" s="177" t="s">
        <x:v>135</x:v>
      </x:c>
      <x:c r="J10" s="107" t="n"/>
      <x:c r="K10" s="108" t="n">
        <x:v>258</x:v>
      </x:c>
      <x:c r="L10" s="108" t="n">
        <x:v>40</x:v>
      </x:c>
      <x:c r="M10" s="108" t="n">
        <x:v>0</x:v>
      </x:c>
      <x:c r="N10" s="108" t="n">
        <x:v>168</x:v>
      </x:c>
      <x:c r="O10" s="108" t="n">
        <x:v>15</x:v>
      </x:c>
      <x:c r="P10" s="108" t="n">
        <x:v>62</x:v>
      </x:c>
      <x:c r="Q10" s="109" t="n">
        <x:v>1</x:v>
      </x:c>
      <x:c r="R10" s="109" t="n">
        <x:v>22</x:v>
      </x:c>
      <x:c r="S10" s="109" t="n">
        <x:v>4</x:v>
      </x:c>
      <x:c r="T10" s="109" t="n">
        <x:v>1</x:v>
      </x:c>
      <x:c r="U10" s="109" t="n">
        <x:v>4.1</x:v>
      </x:c>
      <x:c r="V10" s="109" t="n">
        <x:v>3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143</x:v>
      </x:c>
      <x:c r="B11" s="175" t="s">
        <x:v>144</x:v>
      </x:c>
      <x:c r="C11" s="174" t="s"/>
      <x:c r="D11" s="176" t="s">
        <x:v>145</x:v>
      </x:c>
      <x:c r="E11" s="177" t="s">
        <x:v>146</x:v>
      </x:c>
      <x:c r="F11" s="177" t="s">
        <x:v>147</x:v>
      </x:c>
      <x:c r="G11" s="177" t="s">
        <x:v>134</x:v>
      </x:c>
      <x:c r="H11" s="177" t="s"/>
      <x:c r="I11" s="177" t="s">
        <x:v>135</x:v>
      </x:c>
      <x:c r="J11" s="107" t="n"/>
      <x:c r="K11" s="108" t="n">
        <x:v>970</x:v>
      </x:c>
      <x:c r="L11" s="108" t="n">
        <x:v>0</x:v>
      </x:c>
      <x:c r="M11" s="108" t="n">
        <x:v>0</x:v>
      </x:c>
      <x:c r="N11" s="108" t="n">
        <x:v>450</x:v>
      </x:c>
      <x:c r="O11" s="108" t="n">
        <x:v>19</x:v>
      </x:c>
      <x:c r="P11" s="108" t="n">
        <x:v>204</x:v>
      </x:c>
      <x:c r="Q11" s="109" t="n">
        <x:v>7</x:v>
      </x:c>
      <x:c r="R11" s="109" t="n">
        <x:v>72</x:v>
      </x:c>
      <x:c r="S11" s="109" t="n">
        <x:v>9</x:v>
      </x:c>
      <x:c r="T11" s="109" t="n">
        <x:v>3.5</x:v>
      </x:c>
      <x:c r="U11" s="109" t="n">
        <x:v>9.7</x:v>
      </x:c>
      <x:c r="V11" s="109" t="n">
        <x:v>24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4" t="s">
        <x:v>148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149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150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151</x:v>
      </x:c>
      <x:c r="E5" s="182" t="s"/>
      <x:c r="F5" s="182" t="s"/>
      <x:c r="G5" s="182" t="s"/>
      <x:c r="H5" s="182" t="s"/>
      <x:c r="I5" s="183" t="s"/>
      <x:c r="J5" s="184" t="s">
        <x:v>152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153</x:v>
      </x:c>
      <x:c r="S5" s="188" t="s"/>
      <x:c r="T5" s="189" t="s"/>
      <x:c r="U5" s="163" t="s">
        <x:v>154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155</x:v>
      </x:c>
      <x:c r="E6" s="191" t="s"/>
      <x:c r="F6" s="192" t="s"/>
      <x:c r="G6" s="89" t="s"/>
      <x:c r="H6" s="90" t="s"/>
      <x:c r="I6" s="75" t="s"/>
      <x:c r="J6" s="163" t="s">
        <x:v>156</x:v>
      </x:c>
      <x:c r="K6" s="164" t="s"/>
      <x:c r="L6" s="163" t="s">
        <x:v>157</x:v>
      </x:c>
      <x:c r="M6" s="164" t="s"/>
      <x:c r="N6" s="163" t="s">
        <x:v>158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159</x:v>
      </x:c>
      <x:c r="E7" s="101" t="s">
        <x:v>160</x:v>
      </x:c>
      <x:c r="F7" s="101" t="s">
        <x:v>161</x:v>
      </x:c>
      <x:c r="G7" s="114" t="s">
        <x:v>162</x:v>
      </x:c>
      <x:c r="H7" s="193" t="s">
        <x:v>163</x:v>
      </x:c>
      <x:c r="I7" s="114" t="s">
        <x:v>164</x:v>
      </x:c>
      <x:c r="J7" s="114" t="s">
        <x:v>165</x:v>
      </x:c>
      <x:c r="K7" s="193" t="s">
        <x:v>142</x:v>
      </x:c>
      <x:c r="L7" s="114" t="s">
        <x:v>166</x:v>
      </x:c>
      <x:c r="M7" s="193" t="s">
        <x:v>167</x:v>
      </x:c>
      <x:c r="N7" s="114" t="s">
        <x:v>168</x:v>
      </x:c>
      <x:c r="O7" s="193" t="s">
        <x:v>169</x:v>
      </x:c>
      <x:c r="P7" s="193" t="s">
        <x:v>170</x:v>
      </x:c>
      <x:c r="Q7" s="114" t="s">
        <x:v>171</x:v>
      </x:c>
      <x:c r="R7" s="114" t="s">
        <x:v>172</x:v>
      </x:c>
      <x:c r="S7" s="114" t="s">
        <x:v>173</x:v>
      </x:c>
      <x:c r="T7" s="11" t="s">
        <x:v>174</x:v>
      </x:c>
      <x:c r="U7" s="125" t="s">
        <x:v>175</x:v>
      </x:c>
      <x:c r="V7" s="125" t="s">
        <x:v>176</x:v>
      </x:c>
      <x:c r="W7" s="125" t="s">
        <x:v>177</x:v>
      </x:c>
      <x:c r="X7" s="125" t="s">
        <x:v>178</x:v>
      </x:c>
      <x:c r="Y7" s="125" t="s">
        <x:v>179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1298360</x:v>
      </x:c>
      <x:c r="E8" s="81" t="n">
        <x:v>411347</x:v>
      </x:c>
      <x:c r="F8" s="117" t="n">
        <x:v>714828.4967</x:v>
      </x:c>
      <x:c r="G8" s="81" t="n">
        <x:v>307221</x:v>
      </x:c>
      <x:c r="H8" s="81" t="n">
        <x:v>185310</x:v>
      </x:c>
      <x:c r="I8" s="118">
        <x:f>SUM(D8:H8)</x:f>
      </x:c>
      <x:c r="J8" s="81" t="n">
        <x:v>2137480</x:v>
      </x:c>
      <x:c r="K8" s="81" t="n">
        <x:v>0</x:v>
      </x:c>
      <x:c r="L8" s="81" t="n">
        <x:v>132341</x:v>
      </x:c>
      <x:c r="M8" s="81" t="n">
        <x:v>0</x:v>
      </x:c>
      <x:c r="N8" s="81" t="n">
        <x:v>29660</x:v>
      </x:c>
      <x:c r="O8" s="81" t="n">
        <x:v>331941</x:v>
      </x:c>
      <x:c r="P8" s="81" t="n">
        <x:v>285644</x:v>
      </x:c>
      <x:c r="Q8" s="118">
        <x:f>SUM(J8:P8)</x:f>
      </x:c>
      <x:c r="R8" s="81" t="n">
        <x:v>2678771</x:v>
      </x:c>
      <x:c r="S8" s="81" t="n">
        <x:v>238295</x:v>
      </x:c>
      <x:c r="T8" s="59">
        <x:f>SUM('Part C'!$R8:$S8)</x:f>
      </x:c>
      <x:c r="U8" s="81" t="n">
        <x:v>9532.99288256228</x:v>
      </x:c>
      <x:c r="V8" s="81" t="n">
        <x:v>848.024911032029</x:v>
      </x:c>
      <x:c r="W8" s="81" t="n">
        <x:v>992329.592837466</x:v>
      </x:c>
      <x:c r="X8" s="81" t="n">
        <x:v>3909395.59283747</x:v>
      </x:c>
      <x:c r="Y8" s="12" t="n">
        <x:v>13912.4398321618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1628206</x:v>
      </x:c>
      <x:c r="E9" s="81" t="n">
        <x:v>285674</x:v>
      </x:c>
      <x:c r="F9" s="117" t="n">
        <x:v>800193.228</x:v>
      </x:c>
      <x:c r="G9" s="81" t="n">
        <x:v>240967</x:v>
      </x:c>
      <x:c r="H9" s="81" t="n">
        <x:v>169084</x:v>
      </x:c>
      <x:c r="I9" s="118">
        <x:f>SUM(D9:H9)</x:f>
      </x:c>
      <x:c r="J9" s="81" t="n">
        <x:v>2367566</x:v>
      </x:c>
      <x:c r="K9" s="81" t="n">
        <x:v>0</x:v>
      </x:c>
      <x:c r="L9" s="81" t="n">
        <x:v>357232</x:v>
      </x:c>
      <x:c r="M9" s="81" t="n">
        <x:v>0</x:v>
      </x:c>
      <x:c r="N9" s="81" t="n">
        <x:v>28398</x:v>
      </x:c>
      <x:c r="O9" s="81" t="n">
        <x:v>99787</x:v>
      </x:c>
      <x:c r="P9" s="81" t="n">
        <x:v>271141</x:v>
      </x:c>
      <x:c r="Q9" s="118">
        <x:f>SUM(J9:P9)</x:f>
      </x:c>
      <x:c r="R9" s="81" t="n">
        <x:v>2922170</x:v>
      </x:c>
      <x:c r="S9" s="81" t="n">
        <x:v>201954</x:v>
      </x:c>
      <x:c r="T9" s="59">
        <x:f>SUM('Part C'!$R9:$S9)</x:f>
      </x:c>
      <x:c r="U9" s="81" t="n">
        <x:v>10985.6015037594</x:v>
      </x:c>
      <x:c r="V9" s="81" t="n">
        <x:v>759.225563909774</x:v>
      </x:c>
      <x:c r="W9" s="81" t="n">
        <x:v>939358.262258953</x:v>
      </x:c>
      <x:c r="X9" s="81" t="n">
        <x:v>4063482.26225895</x:v>
      </x:c>
      <x:c r="Y9" s="12" t="n">
        <x:v>15276.2491062367</x:v>
      </x:c>
    </x:row>
    <x:row r="10" spans="1:25" s="6" customFormat="1">
      <x:c r="A10" s="194" t="s">
        <x:v>140</x:v>
      </x:c>
      <x:c r="B10" s="194" t="s">
        <x:v>141</x:v>
      </x:c>
      <x:c r="C10" s="194" t="s"/>
      <x:c r="D10" s="81" t="n">
        <x:v>2202654</x:v>
      </x:c>
      <x:c r="E10" s="81" t="n">
        <x:v>290847</x:v>
      </x:c>
      <x:c r="F10" s="117" t="n">
        <x:v>1042532.7681</x:v>
      </x:c>
      <x:c r="G10" s="81" t="n">
        <x:v>333181</x:v>
      </x:c>
      <x:c r="H10" s="81" t="n">
        <x:v>202367</x:v>
      </x:c>
      <x:c r="I10" s="118">
        <x:f>SUM(D10:H10)</x:f>
      </x:c>
      <x:c r="J10" s="81" t="n">
        <x:v>2573425</x:v>
      </x:c>
      <x:c r="K10" s="81" t="n">
        <x:v>129775</x:v>
      </x:c>
      <x:c r="L10" s="81" t="n">
        <x:v>911685</x:v>
      </x:c>
      <x:c r="M10" s="81" t="n">
        <x:v>0</x:v>
      </x:c>
      <x:c r="N10" s="81" t="n">
        <x:v>31530</x:v>
      </x:c>
      <x:c r="O10" s="81" t="n">
        <x:v>112016</x:v>
      </x:c>
      <x:c r="P10" s="81" t="n">
        <x:v>313151</x:v>
      </x:c>
      <x:c r="Q10" s="118">
        <x:f>SUM(J10:P10)</x:f>
      </x:c>
      <x:c r="R10" s="81" t="n">
        <x:v>3742609</x:v>
      </x:c>
      <x:c r="S10" s="81" t="n">
        <x:v>328973</x:v>
      </x:c>
      <x:c r="T10" s="59">
        <x:f>SUM('Part C'!$R10:$S10)</x:f>
      </x:c>
      <x:c r="U10" s="81" t="n">
        <x:v>12559.0906040268</x:v>
      </x:c>
      <x:c r="V10" s="81" t="n">
        <x:v>1103.93624161074</x:v>
      </x:c>
      <x:c r="W10" s="81" t="n">
        <x:v>1052363.76749311</x:v>
      </x:c>
      <x:c r="X10" s="81" t="n">
        <x:v>5123945.76749311</x:v>
      </x:c>
      <x:c r="Y10" s="12" t="n">
        <x:v>17194.4488842051</x:v>
      </x:c>
    </x:row>
    <x:row r="11" spans="1:25" s="6" customFormat="1">
      <x:c r="A11" s="194" t="s">
        <x:v>143</x:v>
      </x:c>
      <x:c r="B11" s="194" t="s">
        <x:v>144</x:v>
      </x:c>
      <x:c r="C11" s="194" t="s"/>
      <x:c r="D11" s="81" t="n">
        <x:v>6452117</x:v>
      </x:c>
      <x:c r="E11" s="81" t="n">
        <x:v>1991401</x:v>
      </x:c>
      <x:c r="F11" s="117" t="n">
        <x:v>3530234.8758</x:v>
      </x:c>
      <x:c r="G11" s="81" t="n">
        <x:v>1087299</x:v>
      </x:c>
      <x:c r="H11" s="81" t="n">
        <x:v>701364</x:v>
      </x:c>
      <x:c r="I11" s="118">
        <x:f>SUM(D11:H11)</x:f>
      </x:c>
      <x:c r="J11" s="81" t="n">
        <x:v>8633252</x:v>
      </x:c>
      <x:c r="K11" s="81" t="n">
        <x:v>0</x:v>
      </x:c>
      <x:c r="L11" s="81" t="n">
        <x:v>1906431</x:v>
      </x:c>
      <x:c r="M11" s="81" t="n">
        <x:v>0</x:v>
      </x:c>
      <x:c r="N11" s="81" t="n">
        <x:v>1282138</x:v>
      </x:c>
      <x:c r="O11" s="81" t="n">
        <x:v>363298</x:v>
      </x:c>
      <x:c r="P11" s="81" t="n">
        <x:v>1577297</x:v>
      </x:c>
      <x:c r="Q11" s="118">
        <x:f>SUM(J11:P11)</x:f>
      </x:c>
      <x:c r="R11" s="81" t="n">
        <x:v>12894888</x:v>
      </x:c>
      <x:c r="S11" s="81" t="n">
        <x:v>867528</x:v>
      </x:c>
      <x:c r="T11" s="59">
        <x:f>SUM('Part C'!$R11:$S11)</x:f>
      </x:c>
      <x:c r="U11" s="81" t="n">
        <x:v>13293.6989690722</x:v>
      </x:c>
      <x:c r="V11" s="81" t="n">
        <x:v>894.358762886598</x:v>
      </x:c>
      <x:c r="W11" s="81" t="n">
        <x:v>3425479.37741047</x:v>
      </x:c>
      <x:c r="X11" s="81" t="n">
        <x:v>17187895.3774105</x:v>
      </x:c>
      <x:c r="Y11" s="12" t="n">
        <x:v>17719.4797705263</x:v>
      </x:c>
    </x:row>
    <x:row r="12" spans="1:25" s="3" customFormat="1" ht="15" customHeight="1">
      <x:c r="A12" s="4" t="s">
        <x:v>148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180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150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181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182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183</x:v>
      </x:c>
      <x:c r="G6" s="173" t="s"/>
      <x:c r="H6" s="173" t="s"/>
      <x:c r="I6" s="173" t="s"/>
      <x:c r="J6" s="164" t="s"/>
      <x:c r="K6" s="163" t="s">
        <x:v>184</x:v>
      </x:c>
      <x:c r="L6" s="173" t="s"/>
      <x:c r="M6" s="173" t="s"/>
      <x:c r="N6" s="164" t="s"/>
      <x:c r="O6" s="65" t="s"/>
      <x:c r="P6" s="163" t="s">
        <x:v>185</x:v>
      </x:c>
      <x:c r="Q6" s="173" t="s"/>
      <x:c r="R6" s="173" t="s"/>
      <x:c r="S6" s="173" t="s"/>
      <x:c r="T6" s="173" t="s"/>
      <x:c r="U6" s="173" t="s"/>
      <x:c r="V6" s="164" t="s"/>
      <x:c r="W6" s="195" t="s">
        <x:v>186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187</x:v>
      </x:c>
      <x:c r="E7" s="75" t="s">
        <x:v>188</x:v>
      </x:c>
      <x:c r="F7" s="75" t="s">
        <x:v>189</x:v>
      </x:c>
      <x:c r="G7" s="101" t="s">
        <x:v>190</x:v>
      </x:c>
      <x:c r="H7" s="101" t="s">
        <x:v>191</x:v>
      </x:c>
      <x:c r="I7" s="101" t="s">
        <x:v>192</x:v>
      </x:c>
      <x:c r="J7" s="114" t="s">
        <x:v>193</x:v>
      </x:c>
      <x:c r="K7" s="75" t="s">
        <x:v>194</x:v>
      </x:c>
      <x:c r="L7" s="101" t="s">
        <x:v>195</x:v>
      </x:c>
      <x:c r="M7" s="101" t="s">
        <x:v>196</x:v>
      </x:c>
      <x:c r="N7" s="75" t="s">
        <x:v>197</x:v>
      </x:c>
      <x:c r="O7" s="114" t="s">
        <x:v>198</x:v>
      </x:c>
      <x:c r="P7" s="75" t="s">
        <x:v>199</x:v>
      </x:c>
      <x:c r="Q7" s="101" t="s">
        <x:v>200</x:v>
      </x:c>
      <x:c r="R7" s="101" t="s">
        <x:v>201</x:v>
      </x:c>
      <x:c r="S7" s="101" t="s">
        <x:v>202</x:v>
      </x:c>
      <x:c r="T7" s="101" t="s">
        <x:v>203</x:v>
      </x:c>
      <x:c r="U7" s="101" t="s">
        <x:v>163</x:v>
      </x:c>
      <x:c r="V7" s="75" t="s">
        <x:v>204</x:v>
      </x:c>
      <x:c r="W7" s="75" t="s">
        <x:v>205</x:v>
      </x:c>
      <x:c r="X7" s="75" t="s">
        <x:v>206</x:v>
      </x:c>
      <x:c r="Y7" s="61" t="s">
        <x:v>173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135</x:v>
      </x:c>
      <x:c r="E8" s="177" t="s">
        <x:v>135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135</x:v>
      </x:c>
      <x:c r="E9" s="177" t="s">
        <x:v>135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140</x:v>
      </x:c>
      <x:c r="B10" s="194" t="s">
        <x:v>141</x:v>
      </x:c>
      <x:c r="C10" s="194" t="s"/>
      <x:c r="D10" s="198" t="s">
        <x:v>134</x:v>
      </x:c>
      <x:c r="E10" s="177" t="s">
        <x:v>135</x:v>
      </x:c>
      <x:c r="F10" s="120" t="n">
        <x:v>40</x:v>
      </x:c>
      <x:c r="G10" s="120" t="n">
        <x:v>0</x:v>
      </x:c>
      <x:c r="H10" s="120" t="n">
        <x:v>0</x:v>
      </x:c>
      <x:c r="I10" s="120" t="n">
        <x:v>0</x:v>
      </x:c>
      <x:c r="J10" s="121">
        <x:f>SUM(F10:I10)</x:f>
      </x:c>
      <x:c r="K10" s="81" t="n">
        <x:v>129775</x:v>
      </x:c>
      <x:c r="L10" s="81" t="n">
        <x:v>0</x:v>
      </x:c>
      <x:c r="M10" s="81" t="n">
        <x:v>0</x:v>
      </x:c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143</x:v>
      </x:c>
      <x:c r="B11" s="194" t="s">
        <x:v>144</x:v>
      </x:c>
      <x:c r="C11" s="194" t="s"/>
      <x:c r="D11" s="198" t="s">
        <x:v>135</x:v>
      </x:c>
      <x:c r="E11" s="177" t="s">
        <x:v>135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207</x:v>
      </x:c>
      <x:c r="B12" s="4" t="s"/>
      <x:c r="C12" s="4" t="s"/>
      <x:c r="D12" s="4" t="s"/>
      <x:c r="E12" s="4" t="s"/>
      <x:c r="F12" s="13" t="s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 t="s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63" t="s">
        <x:v>208</x:v>
      </x:c>
      <x:c r="G15" s="173" t="s"/>
      <x:c r="H15" s="173" t="s"/>
      <x:c r="I15" s="173" t="s"/>
      <x:c r="J15" s="164" t="s"/>
      <x:c r="K15" s="163" t="s">
        <x:v>209</x:v>
      </x:c>
      <x:c r="L15" s="173" t="s"/>
      <x:c r="M15" s="173" t="s"/>
      <x:c r="N15" s="164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210</x:v>
      </x:c>
      <x:c r="F16" s="98" t="s">
        <x:v>189</x:v>
      </x:c>
      <x:c r="G16" s="5" t="s">
        <x:v>190</x:v>
      </x:c>
      <x:c r="H16" s="5" t="s">
        <x:v>191</x:v>
      </x:c>
      <x:c r="I16" s="99" t="s">
        <x:v>192</x:v>
      </x:c>
      <x:c r="J16" s="11" t="s">
        <x:v>193</x:v>
      </x:c>
      <x:c r="K16" s="98" t="s">
        <x:v>194</x:v>
      </x:c>
      <x:c r="L16" s="5" t="s">
        <x:v>206</x:v>
      </x:c>
      <x:c r="M16" s="99" t="s">
        <x:v>211</x:v>
      </x:c>
      <x:c r="N16" s="61" t="s">
        <x:v>197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212</x:v>
      </x:c>
      <x:c r="E17" s="16" t="n">
        <x:v>2</x:v>
      </x:c>
      <x:c r="F17" s="7" t="n">
        <x:v>40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130500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213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5:J15"/>
    <x:mergeCell ref="K15:N15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215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150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216</x:v>
      </x:c>
      <x:c r="E7" s="61" t="s">
        <x:v>217</x:v>
      </x:c>
      <x:c r="F7" s="61" t="s">
        <x:v>218</x:v>
      </x:c>
      <x:c r="G7" s="61" t="s">
        <x:v>219</x:v>
      </x:c>
      <x:c r="H7" s="61" t="s">
        <x:v>220</x:v>
      </x:c>
      <x:c r="I7" s="61" t="s">
        <x:v>221</x:v>
      </x:c>
      <x:c r="J7" s="61" t="s">
        <x:v>222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140</x:v>
      </x:c>
      <x:c r="B10" s="194" t="s">
        <x:v>141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143</x:v>
      </x:c>
      <x:c r="B11" s="194" t="s">
        <x:v>144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 ht="15" customHeight="1">
      <x:c r="A12" s="4" t="s">
        <x:v>148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200" t="s"/>
      <x:c r="H12" s="14">
        <x:f>SUM(H8:H11)</x:f>
      </x:c>
      <x:c r="I12" s="200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223</x:v>
      </x:c>
      <x:c r="C1" s="82" t="s">
        <x:v>224</x:v>
      </x:c>
    </x:row>
    <x:row r="2" spans="1:9" x14ac:dyDescent="0.3">
      <x:c r="A2" s="2" t="s">
        <x:v>131</x:v>
      </x:c>
      <x:c r="B2" s="83" t="s">
        <x:v>142</x:v>
      </x:c>
      <x:c r="C2" s="83" t="s">
        <x:v>134</x:v>
      </x:c>
    </x:row>
    <x:row r="3" spans="1:9" x14ac:dyDescent="0.3">
      <x:c r="A3" s="2" t="s">
        <x:v>145</x:v>
      </x:c>
      <x:c r="B3" s="83" t="s">
        <x:v>225</x:v>
      </x:c>
      <x:c r="C3" s="83" t="s">
        <x:v>135</x:v>
      </x:c>
      <x:c r="D3" s="2" t="s">
        <x:v>131</x:v>
      </x:c>
      <x:c r="F3" s="2" t="s">
        <x:v>142</x:v>
      </x:c>
      <x:c r="H3" s="2" t="n">
        <x:v>2020</x:v>
      </x:c>
      <x:c r="I3" s="2" t="n">
        <x:v>2015</x:v>
      </x:c>
    </x:row>
    <x:row r="4" spans="1:9" x14ac:dyDescent="0.3">
      <x:c r="A4" s="2" t="s">
        <x:v>226</x:v>
      </x:c>
      <x:c r="B4" s="83" t="s">
        <x:v>227</x:v>
      </x:c>
      <x:c r="D4" s="2" t="s">
        <x:v>228</x:v>
      </x:c>
      <x:c r="F4" s="2" t="s">
        <x:v>138</x:v>
      </x:c>
      <x:c r="H4" s="2" t="n">
        <x:v>2021</x:v>
      </x:c>
      <x:c r="I4" s="2" t="n">
        <x:v>2016</x:v>
      </x:c>
    </x:row>
    <x:row r="5" spans="1:9" x14ac:dyDescent="0.3">
      <x:c r="A5" s="2" t="s">
        <x:v>229</x:v>
      </x:c>
      <x:c r="B5" s="83" t="s">
        <x:v>230</x:v>
      </x:c>
      <x:c r="D5" s="2" t="s">
        <x:v>231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231</x:v>
      </x:c>
      <x:c r="B6" s="83" t="s">
        <x:v>6</x:v>
      </x:c>
      <x:c r="C6" s="0" t="s"/>
      <x:c r="D6" s="0" t="s">
        <x:v>145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232</x:v>
      </x:c>
      <x:c r="B7" s="83" t="n">
        <x:v>4</x:v>
      </x:c>
      <x:c r="D7" s="2" t="s">
        <x:v>233</x:v>
      </x:c>
      <x:c r="F7" s="2" t="n">
        <x:v>3</x:v>
      </x:c>
      <x:c r="I7" s="2" t="n">
        <x:v>2019</x:v>
      </x:c>
    </x:row>
    <x:row r="8" spans="1:9" x14ac:dyDescent="0.3">
      <x:c r="A8" s="2" t="s">
        <x:v>234</x:v>
      </x:c>
      <x:c r="B8" s="83" t="n">
        <x:v>5</x:v>
      </x:c>
      <x:c r="D8" s="2" t="s">
        <x:v>229</x:v>
      </x:c>
      <x:c r="F8" s="2" t="n">
        <x:v>4</x:v>
      </x:c>
      <x:c r="I8" s="2" t="n">
        <x:v>2020</x:v>
      </x:c>
    </x:row>
    <x:row r="9" spans="1:9" x14ac:dyDescent="0.3">
      <x:c r="A9" s="2" t="s">
        <x:v>235</x:v>
      </x:c>
      <x:c r="B9" s="83" t="n">
        <x:v>6</x:v>
      </x:c>
      <x:c r="D9" s="2" t="s">
        <x:v>226</x:v>
      </x:c>
      <x:c r="F9" s="2" t="n">
        <x:v>5</x:v>
      </x:c>
      <x:c r="I9" s="2" t="n">
        <x:v>2021</x:v>
      </x:c>
    </x:row>
    <x:row r="10" spans="1:9" x14ac:dyDescent="0.3">
      <x:c r="A10" s="2" t="s">
        <x:v>228</x:v>
      </x:c>
      <x:c r="B10" s="83" t="n">
        <x:v>7</x:v>
      </x:c>
      <x:c r="D10" s="2" t="s">
        <x:v>235</x:v>
      </x:c>
      <x:c r="F10" s="2" t="n">
        <x:v>6</x:v>
      </x:c>
    </x:row>
    <x:row r="11" spans="1:9" x14ac:dyDescent="0.3">
      <x:c r="A11" s="2" t="s">
        <x:v>233</x:v>
      </x:c>
      <x:c r="B11" s="83" t="n">
        <x:v>8</x:v>
      </x:c>
      <x:c r="D11" s="2" t="s">
        <x:v>232</x:v>
      </x:c>
      <x:c r="F11" s="2" t="n">
        <x:v>7</x:v>
      </x:c>
    </x:row>
    <x:row r="12" spans="1:9" x14ac:dyDescent="0.3">
      <x:c r="B12" s="83" t="n">
        <x:v>9</x:v>
      </x:c>
      <x:c r="D12" s="2" t="s">
        <x:v>234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232</x:v>
      </x:c>
      <x:c r="F16" s="2" t="n">
        <x:v>12</x:v>
      </x:c>
    </x:row>
    <x:row r="17" spans="1:9" x14ac:dyDescent="0.3">
      <x:c r="B17" s="83" t="s">
        <x:v>234</x:v>
      </x:c>
      <x:c r="F17" s="2" t="s">
        <x:v>232</x:v>
      </x:c>
    </x:row>
    <x:row r="18" spans="1:9" x14ac:dyDescent="0.3">
      <x:c r="B18" s="83" t="s">
        <x:v>235</x:v>
      </x:c>
      <x:c r="F18" s="2" t="s">
        <x:v>234</x:v>
      </x:c>
    </x:row>
    <x:row r="19" spans="1:9">
      <x:c r="F19" s="2" t="s">
        <x:v>235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2020-10-06T13:30:07.9779552Z</dcterms:modified>
</coreProperties>
</file>