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<x:sst xmlns:x="http://schemas.openxmlformats.org/spreadsheetml/2006/main" count="238" uniqueCount="238">
  <x:si>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</x:si>
  <x:si>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</x:si>
  <x:si>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Thousand Islands</x:t>
  </x:si>
  <x:si>
    <x:t>BEDS Code</x:t>
  </x:si>
  <x:si>
    <x:t>220701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</x:si>
  <x:si>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</x:si>
  <x:si>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</x:si>
  <x:si>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</x:si>
  <x:si>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</x:si>
  <x:si>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</x:si>
  <x:si>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Angela Picunas</x:t>
  </x:si>
  <x:si>
    <x:t>Street Address Line 1</x:t>
  </x:si>
  <x:si>
    <x:t>8481 County Rt. 9</x:t>
  </x:si>
  <x:si>
    <x:t>Title of Contact</x:t>
  </x:si>
  <x:si>
    <x:t>Business Official</x:t>
  </x:si>
  <x:si>
    <x:t>Street Address Line 2</x:t>
  </x:si>
  <x:si>
    <x:t>PO Box 100</x:t>
  </x:si>
  <x:si>
    <x:t>Email Address</x:t>
  </x:si>
  <x:si>
    <x:t>picunasa@ticsd.org</x:t>
  </x:si>
  <x:si>
    <x:t>City</x:t>
  </x:si>
  <x:si>
    <x:t>Clayton</x:t>
  </x:si>
  <x:si>
    <x:t>Phone Number</x:t>
  </x:si>
  <x:si>
    <x:t>3156865521</x:t>
  </x:si>
  <x:si>
    <x:t>Zip Code</x:t>
  </x:si>
  <x:si>
    <x:t>13624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</x:si>
  <x:si>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</x:si>
  <x:si>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</x:si>
  <x:si>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</x:si>
  <x:si>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</x:si>
  <x:si>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</x:si>
  <x:si>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</x:si>
  <x:si>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</x:si>
  <x:si>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</x:si>
  <x:si>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</x:si>
  <x:si>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</x:si>
  <x:si>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</x:si>
  <x:si>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</x:si>
  <x:si>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</x:si>
  <x:si>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</x:si>
  <x:si>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</x:si>
  <x:si>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</x:si>
  <x:si>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</x:si>
  <x:si>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</x:si>
  <x:si>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</x:si>
  <x:si>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</x:si>
  <x:si>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</x:si>
  <x:si>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</x:si>
  <x:si>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</x:si>
  <x:si>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</x:si>
  <x:si>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</x:si>
  <x:si>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</x:si>
  <x:si>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</x:si>
  <x:si>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</x:si>
  <x:si>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</x:si>
  <x:si>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</x:si>
  <x:si>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</x:si>
  <x:si>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</x:si>
  <x:si>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</x:si>
  <x:si>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</x:si>
  <x:si>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</x:si>
  <x:si>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</x:si>
  <x:si>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</x:si>
  <x:si>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</x:si>
  <x:si>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</x:si>
  <x:si>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</x:si>
  <x:si>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</x:si>
  <x:si>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</x:si>
  <x:si>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</x:si>
  <x:si>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</x:si>
  <x:si>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</x:si>
  <x:si>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</x:si>
  <x:si>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</x:si>
  <x:si>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</x:si>
  <x:si>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</x:si>
  <x:si>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</x:si>
  <x:si>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</x:si>
  <x:si>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</x:si>
  <x:si>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</x:si>
  <x:si>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</x:si>
  <x:si>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</x:si>
  <x:si>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</x:si>
  <x:si>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</x:si>
  <x:si>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</x:si>
  <x:si>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</x:si>
  <x:si>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</x:si>
  <x:si>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</x:si>
  <x:si>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</x:si>
  <x:si>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</x:si>
  <x:si>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</x:si>
  <x:si>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</x:si>
  <x:si>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</x:si>
  <x:si>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</x:si>
  <x:si>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</x:si>
  <x:si>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</x:si>
  <x:si>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</x:si>
  <x:si>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</x:si>
  <x:si>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</x:si>
  <x:si>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</x:si>
  <x:si>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</x:si>
  <x:si>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</x:si>
  <x:si>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</x:si>
  <x:si>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</x:si>
  <x:si>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</x:si>
  <x:si>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</x:si>
  <x:si>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</x:si>
  <x:si>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</x:si>
  <x:si>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</x:si>
  <x:si>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</x:si>
  <x:si>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</x:si>
  <x:si>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</x:si>
  <x:si>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</x:si>
  <x:si>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</x:si>
  <x:si>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</x:si>
  <x:si>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</x:si>
  <x:si>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</x:si>
  <x:si>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</x:si>
  <x:si>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</x:si>
  <x:si>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</x:si>
  <x:si>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</x:si>
  <x:si>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</x:si>
  <x:si>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</x:si>
  <x:si>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</x:si>
  <x:si>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</x:si>
  <x:si>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</x:si>
  <x:si>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</x:si>
  <x:si>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</x:si>
  <x:si>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</x:si>
  <x:si>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</x:si>
  <x:si>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</x:si>
  <x:si>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</x:si>
  <x:si>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</x:si>
  <x:si>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220701040001</x:t>
  </x:si>
  <x:si>
    <x:t>GUARDINO ELEMENTARY SCHOOL</x:t>
  </x:si>
  <x:si>
    <x:t>Elementary School</x:t>
  </x:si>
  <x:si>
    <x:t>Pre-K</x:t>
  </x:si>
  <x:si>
    <x:t>5</x:t>
  </x:si>
  <x:si>
    <x:t>Yes</x:t>
  </x:si>
  <x:si>
    <x:t>No</x:t>
  </x:si>
  <x:si>
    <x:t>220701040002</x:t>
  </x:si>
  <x:si>
    <x:t>CAPE VINCENT ELEMENTARY SCHOOL</x:t>
  </x:si>
  <x:si>
    <x:t>220701040003</x:t>
  </x:si>
  <x:si>
    <x:t>THOUSAND ISLANDS HIGH SCHOOL</x:t>
  </x:si>
  <x:si>
    <x:t>Senior High School</x:t>
  </x:si>
  <x:si>
    <x:t>9</x:t>
  </x:si>
  <x:si>
    <x:t>12</x:t>
  </x:si>
  <x:si>
    <x:t>220701040004</x:t>
  </x:si>
  <x:si>
    <x:t>THOUSAND ISLANDS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</x:si>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</x:sst>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23297642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466172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211555</x:v>
      </x:c>
      <x:c r="E16" s="10" t="n">
        <x:v>234257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2096271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211555</x:v>
      </x:c>
      <x:c r="E24" s="10" t="n">
        <x:v>234257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1211506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377946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989338</x:v>
      </x:c>
      <x:c r="E37" s="10" t="n">
        <x:v>0</x:v>
      </x:c>
      <x:c r="F37" s="7" t="n">
        <x:v>15</x:v>
      </x:c>
      <x:c r="G37" s="133" t="n">
        <x:v>65955.8666666667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869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18190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810455</x:v>
      </x:c>
      <x:c r="E63" s="10" t="n">
        <x:v>0</x:v>
      </x:c>
      <x:c r="F63" s="84" t="n">
        <x:v>6</x:v>
      </x:c>
      <x:c r="G63" s="133" t="n">
        <x:v>135075.833333333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1771761</x:v>
      </x:c>
      <x:c r="E64" s="10" t="n">
        <x:v>0</x:v>
      </x:c>
      <x:c r="F64" s="84" t="n">
        <x:v>17</x:v>
      </x:c>
      <x:c r="G64" s="133" t="n">
        <x:v>104221.235294118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327077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540542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102565</x:v>
      </x:c>
      <x:c r="E72" s="10" t="n">
        <x:v>0</x:v>
      </x:c>
      <x:c r="F72" s="84" t="n">
        <x:v>1</x:v>
      </x:c>
      <x:c r="G72" s="133" t="n">
        <x:v>102565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175397</x:v>
      </x:c>
      <x:c r="E74" s="10" t="n">
        <x:v>0</x:v>
      </x:c>
      <x:c r="F74" s="84" t="n">
        <x:v>2</x:v>
      </x:c>
      <x:c r="G74" s="133" t="n">
        <x:v>87698.5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48334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1422888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5854003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10084075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288</x:v>
      </x:c>
      <x:c r="L8" s="108" t="n">
        <x:v>0</x:v>
      </x:c>
      <x:c r="M8" s="108" t="n">
        <x:v>0</x:v>
      </x:c>
      <x:c r="N8" s="108" t="n">
        <x:v>125</x:v>
      </x:c>
      <x:c r="O8" s="108" t="n">
        <x:v>0</x:v>
      </x:c>
      <x:c r="P8" s="108" t="n">
        <x:v>40</x:v>
      </x:c>
      <x:c r="Q8" s="109" t="n">
        <x:v>1</x:v>
      </x:c>
      <x:c r="R8" s="109" t="n">
        <x:v>26.1</x:v>
      </x:c>
      <x:c r="S8" s="109" t="n">
        <x:v>6</x:v>
      </x:c>
      <x:c r="T8" s="109" t="n">
        <x:v>1</x:v>
      </x:c>
      <x:c r="U8" s="109" t="n">
        <x:v>2.3</x:v>
      </x:c>
      <x:c r="V8" s="109" t="n">
        <x:v>3.8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108</x:v>
      </x:c>
      <x:c r="L9" s="108" t="n">
        <x:v>0</x:v>
      </x:c>
      <x:c r="M9" s="108" t="n">
        <x:v>0</x:v>
      </x:c>
      <x:c r="N9" s="108" t="n">
        <x:v>56</x:v>
      </x:c>
      <x:c r="O9" s="108" t="n">
        <x:v>0</x:v>
      </x:c>
      <x:c r="P9" s="108" t="n">
        <x:v>11</x:v>
      </x:c>
      <x:c r="Q9" s="109" t="n">
        <x:v>0</x:v>
      </x:c>
      <x:c r="R9" s="109" t="n">
        <x:v>9.9</x:v>
      </x:c>
      <x:c r="S9" s="109" t="n">
        <x:v>2</x:v>
      </x:c>
      <x:c r="T9" s="109" t="n">
        <x:v>1</x:v>
      </x:c>
      <x:c r="U9" s="109" t="n">
        <x:v>0.7</x:v>
      </x:c>
      <x:c r="V9" s="109" t="n">
        <x:v>2.2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136</x:v>
      </x:c>
      <x:c r="H10" s="177" t="s"/>
      <x:c r="I10" s="177" t="s">
        <x:v>137</x:v>
      </x:c>
      <x:c r="J10" s="107" t="n"/>
      <x:c r="K10" s="108" t="n">
        <x:v>274</x:v>
      </x:c>
      <x:c r="L10" s="108" t="n">
        <x:v>0</x:v>
      </x:c>
      <x:c r="M10" s="108" t="n">
        <x:v>0</x:v>
      </x:c>
      <x:c r="N10" s="108" t="n">
        <x:v>92</x:v>
      </x:c>
      <x:c r="O10" s="108" t="n">
        <x:v>0</x:v>
      </x:c>
      <x:c r="P10" s="108" t="n">
        <x:v>31</x:v>
      </x:c>
      <x:c r="Q10" s="109" t="n">
        <x:v>4</x:v>
      </x:c>
      <x:c r="R10" s="109" t="n">
        <x:v>22</x:v>
      </x:c>
      <x:c r="S10" s="109" t="n">
        <x:v>5</x:v>
      </x:c>
      <x:c r="T10" s="109" t="n">
        <x:v>1</x:v>
      </x:c>
      <x:c r="U10" s="109" t="n">
        <x:v>1.8</x:v>
      </x:c>
      <x:c r="V10" s="109" t="n">
        <x:v>2.4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136</x:v>
      </x:c>
      <x:c r="H11" s="177" t="s"/>
      <x:c r="I11" s="177" t="s">
        <x:v>137</x:v>
      </x:c>
      <x:c r="J11" s="107" t="n"/>
      <x:c r="K11" s="108" t="n">
        <x:v>199</x:v>
      </x:c>
      <x:c r="L11" s="108" t="n">
        <x:v>0</x:v>
      </x:c>
      <x:c r="M11" s="108" t="n">
        <x:v>0</x:v>
      </x:c>
      <x:c r="N11" s="108" t="n">
        <x:v>100</x:v>
      </x:c>
      <x:c r="O11" s="108" t="n">
        <x:v>0</x:v>
      </x:c>
      <x:c r="P11" s="108" t="n">
        <x:v>31</x:v>
      </x:c>
      <x:c r="Q11" s="109" t="n">
        <x:v>0</x:v>
      </x:c>
      <x:c r="R11" s="109" t="n">
        <x:v>21</x:v>
      </x:c>
      <x:c r="S11" s="109" t="n">
        <x:v>5</x:v>
      </x:c>
      <x:c r="T11" s="109" t="n">
        <x:v>1</x:v>
      </x:c>
      <x:c r="U11" s="109" t="n">
        <x:v>3.2</x:v>
      </x:c>
      <x:c r="V11" s="109" t="n">
        <x:v>3.6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134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2037785</x:v>
      </x:c>
      <x:c r="E8" s="81" t="n">
        <x:v>515995</x:v>
      </x:c>
      <x:c r="F8" s="117" t="n">
        <x:v>1122130.932</x:v>
      </x:c>
      <x:c r="G8" s="81" t="n">
        <x:v>364117</x:v>
      </x:c>
      <x:c r="H8" s="81" t="n">
        <x:v>394180</x:v>
      </x:c>
      <x:c r="I8" s="118">
        <x:f>SUM(D8:H8)</x:f>
      </x:c>
      <x:c r="J8" s="81" t="n">
        <x:v>2890967</x:v>
      </x:c>
      <x:c r="K8" s="81" t="n">
        <x:v>0</x:v>
      </x:c>
      <x:c r="L8" s="81" t="n">
        <x:v>575350</x:v>
      </x:c>
      <x:c r="M8" s="81" t="n">
        <x:v>0</x:v>
      </x:c>
      <x:c r="N8" s="81" t="n">
        <x:v>266221</x:v>
      </x:c>
      <x:c r="O8" s="81" t="n">
        <x:v>448107</x:v>
      </x:c>
      <x:c r="P8" s="81" t="n">
        <x:v>253563</x:v>
      </x:c>
      <x:c r="Q8" s="118">
        <x:f>SUM(J8:P8)</x:f>
      </x:c>
      <x:c r="R8" s="81" t="n">
        <x:v>4242360</x:v>
      </x:c>
      <x:c r="S8" s="81" t="n">
        <x:v>191848</x:v>
      </x:c>
      <x:c r="T8" s="59">
        <x:f>SUM('Part C'!$R8:$S8)</x:f>
      </x:c>
      <x:c r="U8" s="81" t="n">
        <x:v>14730.4166666667</x:v>
      </x:c>
      <x:c r="V8" s="81" t="n">
        <x:v>666.138888888889</x:v>
      </x:c>
      <x:c r="W8" s="81" t="n">
        <x:v>1729063.51208285</x:v>
      </x:c>
      <x:c r="X8" s="81" t="n">
        <x:v>6163271.51208285</x:v>
      </x:c>
      <x:c r="Y8" s="12" t="n">
        <x:v>21400.2483058432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762117</x:v>
      </x:c>
      <x:c r="E9" s="81" t="n">
        <x:v>209730</x:v>
      </x:c>
      <x:c r="F9" s="117" t="n">
        <x:v>427029.5718</x:v>
      </x:c>
      <x:c r="G9" s="81" t="n">
        <x:v>91029</x:v>
      </x:c>
      <x:c r="H9" s="81" t="n">
        <x:v>98545</x:v>
      </x:c>
      <x:c r="I9" s="118">
        <x:f>SUM(D9:H9)</x:f>
      </x:c>
      <x:c r="J9" s="81" t="n">
        <x:v>1038510</x:v>
      </x:c>
      <x:c r="K9" s="81" t="n">
        <x:v>0</x:v>
      </x:c>
      <x:c r="L9" s="81" t="n">
        <x:v>117754</x:v>
      </x:c>
      <x:c r="M9" s="81" t="n">
        <x:v>0</x:v>
      </x:c>
      <x:c r="N9" s="81" t="n">
        <x:v>205888</x:v>
      </x:c>
      <x:c r="O9" s="81" t="n">
        <x:v>118077</x:v>
      </x:c>
      <x:c r="P9" s="81" t="n">
        <x:v>108222</x:v>
      </x:c>
      <x:c r="Q9" s="118">
        <x:f>SUM(J9:P9)</x:f>
      </x:c>
      <x:c r="R9" s="81" t="n">
        <x:v>1510995</x:v>
      </x:c>
      <x:c r="S9" s="81" t="n">
        <x:v>77456</x:v>
      </x:c>
      <x:c r="T9" s="59">
        <x:f>SUM('Part C'!$R9:$S9)</x:f>
      </x:c>
      <x:c r="U9" s="81" t="n">
        <x:v>13990.6944444444</x:v>
      </x:c>
      <x:c r="V9" s="81" t="n">
        <x:v>717.185185185185</x:v>
      </x:c>
      <x:c r="W9" s="81" t="n">
        <x:v>648398.81703107</x:v>
      </x:c>
      <x:c r="X9" s="81" t="n">
        <x:v>2236849.81703107</x:v>
      </x:c>
      <x:c r="Y9" s="12" t="n">
        <x:v>20711.5723799173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1797702</x:v>
      </x:c>
      <x:c r="E10" s="81" t="n">
        <x:v>561190</x:v>
      </x:c>
      <x:c r="F10" s="117" t="n">
        <x:v>1036497.1448</x:v>
      </x:c>
      <x:c r="G10" s="81" t="n">
        <x:v>739845</x:v>
      </x:c>
      <x:c r="H10" s="81" t="n">
        <x:v>197090</x:v>
      </x:c>
      <x:c r="I10" s="118">
        <x:f>SUM(D10:H10)</x:f>
      </x:c>
      <x:c r="J10" s="81" t="n">
        <x:v>2415159</x:v>
      </x:c>
      <x:c r="K10" s="81" t="n">
        <x:v>0</x:v>
      </x:c>
      <x:c r="L10" s="81" t="n">
        <x:v>451547</x:v>
      </x:c>
      <x:c r="M10" s="81" t="n">
        <x:v>0</x:v>
      </x:c>
      <x:c r="N10" s="81" t="n">
        <x:v>279774</x:v>
      </x:c>
      <x:c r="O10" s="81" t="n">
        <x:v>393636</x:v>
      </x:c>
      <x:c r="P10" s="81" t="n">
        <x:v>792208</x:v>
      </x:c>
      <x:c r="Q10" s="118">
        <x:f>SUM(J10:P10)</x:f>
      </x:c>
      <x:c r="R10" s="81" t="n">
        <x:v>4272324</x:v>
      </x:c>
      <x:c r="S10" s="81" t="n">
        <x:v>60000</x:v>
      </x:c>
      <x:c r="T10" s="59">
        <x:f>SUM('Part C'!$R10:$S10)</x:f>
      </x:c>
      <x:c r="U10" s="81" t="n">
        <x:v>15592.4233576642</x:v>
      </x:c>
      <x:c r="V10" s="81" t="n">
        <x:v>218.978102189781</x:v>
      </x:c>
      <x:c r="W10" s="81" t="n">
        <x:v>1645011.81357883</x:v>
      </x:c>
      <x:c r="X10" s="81" t="n">
        <x:v>5977335.81357883</x:v>
      </x:c>
      <x:c r="Y10" s="12" t="n">
        <x:v>21815.0942101417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1626450</x:v>
      </x:c>
      <x:c r="E11" s="81" t="n">
        <x:v>372784</x:v>
      </x:c>
      <x:c r="F11" s="117" t="n">
        <x:v>878463.4196</x:v>
      </x:c>
      <x:c r="G11" s="81" t="n">
        <x:v>182059</x:v>
      </x:c>
      <x:c r="H11" s="81" t="n">
        <x:v>295635</x:v>
      </x:c>
      <x:c r="I11" s="118">
        <x:f>SUM(D11:H11)</x:f>
      </x:c>
      <x:c r="J11" s="81" t="n">
        <x:v>2125108</x:v>
      </x:c>
      <x:c r="K11" s="81" t="n">
        <x:v>0</x:v>
      </x:c>
      <x:c r="L11" s="81" t="n">
        <x:v>390134</x:v>
      </x:c>
      <x:c r="M11" s="81" t="n">
        <x:v>0</x:v>
      </x:c>
      <x:c r="N11" s="81" t="n">
        <x:v>236166</x:v>
      </x:c>
      <x:c r="O11" s="81" t="n">
        <x:v>280484</x:v>
      </x:c>
      <x:c r="P11" s="81" t="n">
        <x:v>323499</x:v>
      </x:c>
      <x:c r="Q11" s="118">
        <x:f>SUM(J11:P11)</x:f>
      </x:c>
      <x:c r="R11" s="81" t="n">
        <x:v>3158523</x:v>
      </x:c>
      <x:c r="S11" s="81" t="n">
        <x:v>196868</x:v>
      </x:c>
      <x:c r="T11" s="59">
        <x:f>SUM('Part C'!$R11:$S11)</x:f>
      </x:c>
      <x:c r="U11" s="81" t="n">
        <x:v>15871.9748743719</x:v>
      </x:c>
      <x:c r="V11" s="81" t="n">
        <x:v>989.286432160804</x:v>
      </x:c>
      <x:c r="W11" s="81" t="n">
        <x:v>1194734.85730725</x:v>
      </x:c>
      <x:c r="X11" s="81" t="n">
        <x:v>4550125.85730725</x:v>
      </x:c>
      <x:c r="Y11" s="12" t="n">
        <x:v>22864.9540568204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2020-10-02T19:30:05.6032072Z</dcterms:modified>
</coreProperties>
</file>