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<x:sst xmlns:x="http://schemas.openxmlformats.org/spreadsheetml/2006/main" count="242" uniqueCount="242">
  <x:si>
    <x:t>Part A - District-Level Information</x:t>
  </x:si>
  <x:si>
    <x:t>School District Name</x:t>
  </x:si>
  <x:si>
    <x:t>Tarrytown</x:t>
  </x:si>
  <x:si>
    <x:t>BEDS Code</x:t>
  </x:si>
  <x:si>
    <x:t>660401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</x:si>
  <x:si>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</x:si>
  <x:si>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</x:si>
  <x:si>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</x:si>
  <x:si>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</x:si>
  <x:si>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</x:si>
  <x:si>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Joy Myke</x:t>
  </x:si>
  <x:si>
    <x:t>Street Address Line 1</x:t>
  </x:si>
  <x:si>
    <x:t>200 North Broadway</x:t>
  </x:si>
  <x:si>
    <x:t>Title of Contact</x:t>
  </x:si>
  <x:si>
    <x:t>Assistant Superintendent for Business</x:t>
  </x:si>
  <x:si>
    <x:t>Street Address Line 2</x:t>
  </x:si>
  <x:si>
    <x:t>Email Address</x:t>
  </x:si>
  <x:si>
    <x:t>jmyke@tufsd.org</x:t>
  </x:si>
  <x:si>
    <x:t>City</x:t>
  </x:si>
  <x:si>
    <x:t>Sleepy Hollow</x:t>
  </x:si>
  <x:si>
    <x:t>Phone Number</x:t>
  </x:si>
  <x:si>
    <x:t>9146319401</x:t>
  </x:si>
  <x:si>
    <x:t>Zip Code</x:t>
  </x:si>
  <x:si>
    <x:t>10591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</x:si>
  <x:si>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</x:si>
  <x:si>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</x:si>
  <x:si>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</x:si>
  <x:si>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</x:si>
  <x:si>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</x:si>
  <x:si>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</x:si>
  <x:si>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</x:si>
  <x:si>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</x:si>
  <x:si>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</x:si>
  <x:si>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</x:si>
  <x:si>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</x:si>
  <x:si>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</x:si>
  <x:si>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</x:si>
  <x:si>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</x:si>
  <x:si>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</x:si>
  <x:si>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</x:si>
  <x:si>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</x:si>
  <x:si>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</x:si>
  <x:si>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</x:si>
  <x:si>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</x:si>
  <x:si>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</x:si>
  <x:si>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</x:si>
  <x:si>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</x:si>
  <x:si>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</x:si>
  <x:si>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</x:si>
  <x:si>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</x:si>
  <x:si>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</x:si>
  <x:si>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</x:si>
  <x:si>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</x:si>
  <x:si>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</x:si>
  <x:si>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</x:si>
  <x:si>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</x:si>
  <x:si>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</x:si>
  <x:si>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</x:si>
  <x:si>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</x:si>
  <x:si>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</x:si>
  <x:si>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</x:si>
  <x:si>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</x:si>
  <x:si>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</x:si>
  <x:si>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</x:si>
  <x:si>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</x:si>
  <x:si>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</x:si>
  <x:si>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</x:si>
  <x:si>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</x:si>
  <x:si>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</x:si>
  <x:si>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</x:si>
  <x:si>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</x:si>
  <x:si>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</x:si>
  <x:si>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</x:si>
  <x:si>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</x:si>
  <x:si>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</x:si>
  <x:si>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</x:si>
  <x:si>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</x:si>
  <x:si>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</x:si>
  <x:si>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</x:si>
  <x:si>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</x:si>
  <x:si>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</x:si>
  <x:si>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</x:si>
  <x:si>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</x:si>
  <x:si>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</x:si>
  <x:si>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</x:si>
  <x:si>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</x:si>
  <x:si>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</x:si>
  <x:si>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</x:si>
  <x:si>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</x:si>
  <x:si>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</x:si>
  <x:si>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</x:si>
  <x:si>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</x:si>
  <x:si>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</x:si>
  <x:si>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</x:si>
  <x:si>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</x:si>
  <x:si>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</x:si>
  <x:si>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</x:si>
  <x:si>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</x:si>
  <x:si>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</x:si>
  <x:si>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</x:si>
  <x:si>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</x:si>
  <x:si>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</x:si>
  <x:si>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</x:si>
  <x:si>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</x:si>
  <x:si>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</x:si>
  <x:si>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</x:si>
  <x:si>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</x:si>
  <x:si>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</x:si>
  <x:si>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</x:si>
  <x:si>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</x:si>
  <x:si>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</x:si>
  <x:si>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</x:si>
  <x:si>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</x:si>
  <x:si>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</x:si>
  <x:si>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</x:si>
  <x:si>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</x:si>
  <x:si>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</x:si>
  <x:si>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</x:si>
  <x:si>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</x:si>
  <x:si>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</x:si>
  <x:si>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</x:si>
  <x:si>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</x:si>
  <x:si>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</x:si>
  <x:si>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</x:si>
  <x:si>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</x:si>
  <x:si>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</x:si>
  <x:si>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</x:si>
  <x:si>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</x:si>
  <x:si>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</x:si>
  <x:si>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</x:si>
  <x:si>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660401030001</x:t>
  </x:si>
  <x:si>
    <x:t>JOHN PAULDING SCHOOL</x:t>
  </x:si>
  <x:si>
    <x:t>Elementary School</x:t>
  </x:si>
  <x:si>
    <x:t>Pre-K</x:t>
  </x:si>
  <x:si>
    <x:t>K</x:t>
  </x:si>
  <x:si>
    <x:t>Yes</x:t>
  </x:si>
  <x:si>
    <x:t>No</x:t>
  </x:si>
  <x:si>
    <x:t>660401030002</x:t>
  </x:si>
  <x:si>
    <x:t>W L MORSE SCHOOL</x:t>
  </x:si>
  <x:si>
    <x:t>1</x:t>
  </x:si>
  <x:si>
    <x:t>2</x:t>
  </x:si>
  <x:si>
    <x:t>660401030003</x:t>
  </x:si>
  <x:si>
    <x:t>SLEEPY HOLLOW HIGH SCHOOL</x:t>
  </x:si>
  <x:si>
    <x:t>Junior-Senior High School</x:t>
  </x:si>
  <x:si>
    <x:t>9</x:t>
  </x:si>
  <x:si>
    <x:t>12</x:t>
  </x:si>
  <x:si>
    <x:t>660401030006</x:t>
  </x:si>
  <x:si>
    <x:t>WASHINGTON IRVING INTERM SCHOOL</x:t>
  </x:si>
  <x:si>
    <x:t>3</x:t>
  </x:si>
  <x:si>
    <x:t>5</x:t>
  </x:si>
  <x:si>
    <x:t>660401030007</x:t>
  </x:si>
  <x:si>
    <x:t>SLEEPY HOLLOW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</x:si>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</x:sst>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81050640</x:v>
      </x:c>
      <x:c r="E14" s="10" t="n">
        <x:v>505726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2296202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246500</x:v>
      </x:c>
      <x:c r="E16" s="10" t="n">
        <x:v>690000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245000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5648083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246500</x:v>
      </x:c>
      <x:c r="E24" s="10" t="n">
        <x:v>690000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560179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3005211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926597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1102210</x:v>
      </x:c>
      <x:c r="E35" s="10" t="n">
        <x:v>15000</x:v>
      </x:c>
      <x:c r="F35" s="7" t="n">
        <x:v>18</x:v>
      </x:c>
      <x:c r="G35" s="133" t="n">
        <x:v>62067.2222222222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324065</x:v>
      </x:c>
      <x:c r="F36" s="7" t="n">
        <x:v>108</x:v>
      </x:c>
      <x:c r="G36" s="133" t="n">
        <x:v>3000.60185185185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881396</x:v>
      </x:c>
      <x:c r="E37" s="10" t="n">
        <x:v>0</x:v>
      </x:c>
      <x:c r="F37" s="7" t="n">
        <x:v>7</x:v>
      </x:c>
      <x:c r="G37" s="133" t="n">
        <x:v>125913.714285714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75000</x:v>
      </x:c>
      <x:c r="F41" s="7" t="n">
        <x:v>2</x:v>
      </x:c>
      <x:c r="G41" s="133" t="n">
        <x:v>37500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291000</x:v>
      </x:c>
      <x:c r="F42" s="7" t="n">
        <x:v>2</x:v>
      </x:c>
      <x:c r="G42" s="133" t="n">
        <x:v>145500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2588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108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14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93226</x:v>
      </x:c>
      <x:c r="E62" s="10" t="n">
        <x:v>0</x:v>
      </x:c>
      <x:c r="F62" s="84" t="n">
        <x:v>0.3</x:v>
      </x:c>
      <x:c r="G62" s="133" t="n">
        <x:v>310753.333333333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1818568</x:v>
      </x:c>
      <x:c r="E63" s="10" t="n">
        <x:v>0</x:v>
      </x:c>
      <x:c r="F63" s="84" t="n">
        <x:v>11</x:v>
      </x:c>
      <x:c r="G63" s="133" t="n">
        <x:v>165324.363636364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4654503</x:v>
      </x:c>
      <x:c r="E64" s="10" t="n">
        <x:v>0</x:v>
      </x:c>
      <x:c r="F64" s="84" t="n">
        <x:v>32</x:v>
      </x:c>
      <x:c r="G64" s="133" t="n">
        <x:v>145453.21875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1167460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1218960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422391</x:v>
      </x:c>
      <x:c r="E72" s="10" t="n">
        <x:v>0</x:v>
      </x:c>
      <x:c r="F72" s="84" t="n">
        <x:v>3</x:v>
      </x:c>
      <x:c r="G72" s="133" t="n">
        <x:v>140797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1500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134250</x:v>
      </x:c>
      <x:c r="E74" s="10" t="n">
        <x:v>0</x:v>
      </x:c>
      <x:c r="F74" s="84" t="n">
        <x:v>2</x:v>
      </x:c>
      <x:c r="G74" s="133" t="n">
        <x:v>67125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117539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3312385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19376201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45815361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171</x:v>
      </x:c>
      <x:c r="L8" s="108" t="n">
        <x:v>108</x:v>
      </x:c>
      <x:c r="M8" s="108" t="n">
        <x:v>14</x:v>
      </x:c>
      <x:c r="N8" s="108" t="n">
        <x:v>100</x:v>
      </x:c>
      <x:c r="O8" s="108" t="n">
        <x:v>0</x:v>
      </x:c>
      <x:c r="P8" s="108" t="n">
        <x:v>22</x:v>
      </x:c>
      <x:c r="Q8" s="109" t="n">
        <x:v>3</x:v>
      </x:c>
      <x:c r="R8" s="109" t="n">
        <x:v>15</x:v>
      </x:c>
      <x:c r="S8" s="109" t="n">
        <x:v>11</x:v>
      </x:c>
      <x:c r="T8" s="109" t="n">
        <x:v>1</x:v>
      </x:c>
      <x:c r="U8" s="109" t="n">
        <x:v>3</x:v>
      </x:c>
      <x:c r="V8" s="109" t="n">
        <x:v>7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132</x:v>
      </x:c>
      <x:c r="E9" s="177" t="s">
        <x:v>139</x:v>
      </x:c>
      <x:c r="F9" s="177" t="s">
        <x:v>140</x:v>
      </x:c>
      <x:c r="G9" s="177" t="s">
        <x:v>135</x:v>
      </x:c>
      <x:c r="H9" s="177" t="s"/>
      <x:c r="I9" s="177" t="s">
        <x:v>136</x:v>
      </x:c>
      <x:c r="J9" s="107" t="n"/>
      <x:c r="K9" s="108" t="n">
        <x:v>378</x:v>
      </x:c>
      <x:c r="L9" s="108" t="n">
        <x:v>0</x:v>
      </x:c>
      <x:c r="M9" s="108" t="n">
        <x:v>0</x:v>
      </x:c>
      <x:c r="N9" s="108" t="n">
        <x:v>199</x:v>
      </x:c>
      <x:c r="O9" s="108" t="n">
        <x:v>105</x:v>
      </x:c>
      <x:c r="P9" s="108" t="n">
        <x:v>35</x:v>
      </x:c>
      <x:c r="Q9" s="109" t="n">
        <x:v>1</x:v>
      </x:c>
      <x:c r="R9" s="109" t="n">
        <x:v>35</x:v>
      </x:c>
      <x:c r="S9" s="109" t="n">
        <x:v>12</x:v>
      </x:c>
      <x:c r="T9" s="109" t="n">
        <x:v>1</x:v>
      </x:c>
      <x:c r="U9" s="109" t="n">
        <x:v>4</x:v>
      </x:c>
      <x:c r="V9" s="109" t="n">
        <x:v>12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141</x:v>
      </x:c>
      <x:c r="B10" s="175" t="s">
        <x:v>142</x:v>
      </x:c>
      <x:c r="C10" s="174" t="s"/>
      <x:c r="D10" s="176" t="s">
        <x:v>143</x:v>
      </x:c>
      <x:c r="E10" s="177" t="s">
        <x:v>144</x:v>
      </x:c>
      <x:c r="F10" s="177" t="s">
        <x:v>145</x:v>
      </x:c>
      <x:c r="G10" s="177" t="s">
        <x:v>135</x:v>
      </x:c>
      <x:c r="H10" s="177" t="s"/>
      <x:c r="I10" s="177" t="s">
        <x:v>136</x:v>
      </x:c>
      <x:c r="J10" s="107" t="n"/>
      <x:c r="K10" s="108" t="n">
        <x:v>861</x:v>
      </x:c>
      <x:c r="L10" s="108" t="n">
        <x:v>0</x:v>
      </x:c>
      <x:c r="M10" s="108" t="n">
        <x:v>0</x:v>
      </x:c>
      <x:c r="N10" s="108" t="n">
        <x:v>457</x:v>
      </x:c>
      <x:c r="O10" s="108" t="n">
        <x:v>114</x:v>
      </x:c>
      <x:c r="P10" s="108" t="n">
        <x:v>129</x:v>
      </x:c>
      <x:c r="Q10" s="109" t="n">
        <x:v>3</x:v>
      </x:c>
      <x:c r="R10" s="109" t="n">
        <x:v>65</x:v>
      </x:c>
      <x:c r="S10" s="109" t="n">
        <x:v>16</x:v>
      </x:c>
      <x:c r="T10" s="109" t="n">
        <x:v>3</x:v>
      </x:c>
      <x:c r="U10" s="109" t="n">
        <x:v>7</x:v>
      </x:c>
      <x:c r="V10" s="109" t="n">
        <x:v>22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146</x:v>
      </x:c>
      <x:c r="B11" s="175" t="s">
        <x:v>147</x:v>
      </x:c>
      <x:c r="C11" s="174" t="s"/>
      <x:c r="D11" s="176" t="s">
        <x:v>132</x:v>
      </x:c>
      <x:c r="E11" s="177" t="s">
        <x:v>148</x:v>
      </x:c>
      <x:c r="F11" s="177" t="s">
        <x:v>149</x:v>
      </x:c>
      <x:c r="G11" s="177" t="s">
        <x:v>135</x:v>
      </x:c>
      <x:c r="H11" s="177" t="s"/>
      <x:c r="I11" s="177" t="s">
        <x:v>136</x:v>
      </x:c>
      <x:c r="J11" s="107" t="n"/>
      <x:c r="K11" s="108" t="n">
        <x:v>591</x:v>
      </x:c>
      <x:c r="L11" s="108" t="n">
        <x:v>0</x:v>
      </x:c>
      <x:c r="M11" s="108" t="n">
        <x:v>0</x:v>
      </x:c>
      <x:c r="N11" s="108" t="n">
        <x:v>355</x:v>
      </x:c>
      <x:c r="O11" s="108" t="n">
        <x:v>112</x:v>
      </x:c>
      <x:c r="P11" s="108" t="n">
        <x:v>89</x:v>
      </x:c>
      <x:c r="Q11" s="109" t="n">
        <x:v>0</x:v>
      </x:c>
      <x:c r="R11" s="109" t="n">
        <x:v>58</x:v>
      </x:c>
      <x:c r="S11" s="109" t="n">
        <x:v>13</x:v>
      </x:c>
      <x:c r="T11" s="109" t="n">
        <x:v>2</x:v>
      </x:c>
      <x:c r="U11" s="109" t="n">
        <x:v>3</x:v>
      </x:c>
      <x:c r="V11" s="109" t="n">
        <x:v>13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150</x:v>
      </x:c>
      <x:c r="B12" s="175" t="s">
        <x:v>151</x:v>
      </x:c>
      <x:c r="C12" s="174" t="s"/>
      <x:c r="D12" s="176" t="s">
        <x:v>152</x:v>
      </x:c>
      <x:c r="E12" s="177" t="s">
        <x:v>153</x:v>
      </x:c>
      <x:c r="F12" s="177" t="s">
        <x:v>154</x:v>
      </x:c>
      <x:c r="G12" s="177" t="s">
        <x:v>135</x:v>
      </x:c>
      <x:c r="H12" s="177" t="s"/>
      <x:c r="I12" s="177" t="s">
        <x:v>136</x:v>
      </x:c>
      <x:c r="J12" s="107" t="n"/>
      <x:c r="K12" s="108" t="n">
        <x:v>587</x:v>
      </x:c>
      <x:c r="L12" s="108" t="n">
        <x:v>0</x:v>
      </x:c>
      <x:c r="M12" s="108" t="n">
        <x:v>0</x:v>
      </x:c>
      <x:c r="N12" s="108" t="n">
        <x:v>363</x:v>
      </x:c>
      <x:c r="O12" s="108" t="n">
        <x:v>77</x:v>
      </x:c>
      <x:c r="P12" s="108" t="n">
        <x:v>75</x:v>
      </x:c>
      <x:c r="Q12" s="109" t="n">
        <x:v>0</x:v>
      </x:c>
      <x:c r="R12" s="109" t="n">
        <x:v>52</x:v>
      </x:c>
      <x:c r="S12" s="109" t="n">
        <x:v>12</x:v>
      </x:c>
      <x:c r="T12" s="109" t="n">
        <x:v>2</x:v>
      </x:c>
      <x:c r="U12" s="109" t="n">
        <x:v>7</x:v>
      </x:c>
      <x:c r="V12" s="109" t="n">
        <x:v>10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4" t="s">
        <x:v>155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156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157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158</x:v>
      </x:c>
      <x:c r="E5" s="182" t="s"/>
      <x:c r="F5" s="182" t="s"/>
      <x:c r="G5" s="182" t="s"/>
      <x:c r="H5" s="182" t="s"/>
      <x:c r="I5" s="183" t="s"/>
      <x:c r="J5" s="184" t="s">
        <x:v>159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160</x:v>
      </x:c>
      <x:c r="S5" s="188" t="s"/>
      <x:c r="T5" s="189" t="s"/>
      <x:c r="U5" s="163" t="s">
        <x:v>161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162</x:v>
      </x:c>
      <x:c r="E6" s="191" t="s"/>
      <x:c r="F6" s="192" t="s"/>
      <x:c r="G6" s="89" t="s"/>
      <x:c r="H6" s="90" t="s"/>
      <x:c r="I6" s="75" t="s"/>
      <x:c r="J6" s="163" t="s">
        <x:v>163</x:v>
      </x:c>
      <x:c r="K6" s="164" t="s"/>
      <x:c r="L6" s="163" t="s">
        <x:v>164</x:v>
      </x:c>
      <x:c r="M6" s="164" t="s"/>
      <x:c r="N6" s="163" t="s">
        <x:v>165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166</x:v>
      </x:c>
      <x:c r="E7" s="101" t="s">
        <x:v>167</x:v>
      </x:c>
      <x:c r="F7" s="101" t="s">
        <x:v>168</x:v>
      </x:c>
      <x:c r="G7" s="114" t="s">
        <x:v>169</x:v>
      </x:c>
      <x:c r="H7" s="193" t="s">
        <x:v>170</x:v>
      </x:c>
      <x:c r="I7" s="114" t="s">
        <x:v>171</x:v>
      </x:c>
      <x:c r="J7" s="114" t="s">
        <x:v>172</x:v>
      </x:c>
      <x:c r="K7" s="193" t="s">
        <x:v>133</x:v>
      </x:c>
      <x:c r="L7" s="114" t="s">
        <x:v>173</x:v>
      </x:c>
      <x:c r="M7" s="193" t="s">
        <x:v>174</x:v>
      </x:c>
      <x:c r="N7" s="114" t="s">
        <x:v>175</x:v>
      </x:c>
      <x:c r="O7" s="193" t="s">
        <x:v>176</x:v>
      </x:c>
      <x:c r="P7" s="193" t="s">
        <x:v>177</x:v>
      </x:c>
      <x:c r="Q7" s="114" t="s">
        <x:v>178</x:v>
      </x:c>
      <x:c r="R7" s="114" t="s">
        <x:v>179</x:v>
      </x:c>
      <x:c r="S7" s="114" t="s">
        <x:v>180</x:v>
      </x:c>
      <x:c r="T7" s="11" t="s">
        <x:v>181</x:v>
      </x:c>
      <x:c r="U7" s="125" t="s">
        <x:v>182</x:v>
      </x:c>
      <x:c r="V7" s="125" t="s">
        <x:v>183</x:v>
      </x:c>
      <x:c r="W7" s="125" t="s">
        <x:v>184</x:v>
      </x:c>
      <x:c r="X7" s="125" t="s">
        <x:v>185</x:v>
      </x:c>
      <x:c r="Y7" s="125" t="s">
        <x:v>186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2537893</x:v>
      </x:c>
      <x:c r="E8" s="81" t="n">
        <x:v>830864</x:v>
      </x:c>
      <x:c r="F8" s="117" t="n">
        <x:v>1181086.2042</x:v>
      </x:c>
      <x:c r="G8" s="81" t="n">
        <x:v>93542</x:v>
      </x:c>
      <x:c r="H8" s="81" t="n">
        <x:v>230168</x:v>
      </x:c>
      <x:c r="I8" s="118">
        <x:f>SUM(D8:H8)</x:f>
      </x:c>
      <x:c r="J8" s="81" t="n">
        <x:v>2938642</x:v>
      </x:c>
      <x:c r="K8" s="81" t="n">
        <x:v>439235</x:v>
      </x:c>
      <x:c r="L8" s="81" t="n">
        <x:v>525480</x:v>
      </x:c>
      <x:c r="M8" s="81" t="n">
        <x:v>13474</x:v>
      </x:c>
      <x:c r="N8" s="81" t="n">
        <x:v>353000</x:v>
      </x:c>
      <x:c r="O8" s="81" t="n">
        <x:v>198483</x:v>
      </x:c>
      <x:c r="P8" s="81" t="n">
        <x:v>405240</x:v>
      </x:c>
      <x:c r="Q8" s="118">
        <x:f>SUM(J8:P8)</x:f>
      </x:c>
      <x:c r="R8" s="81" t="n">
        <x:v>4735005</x:v>
      </x:c>
      <x:c r="S8" s="81" t="n">
        <x:v>138549</x:v>
      </x:c>
      <x:c r="T8" s="59">
        <x:f>SUM('Part C'!$R8:$S8)</x:f>
      </x:c>
      <x:c r="U8" s="81" t="n">
        <x:v>16160.4266211604</x:v>
      </x:c>
      <x:c r="V8" s="81" t="n">
        <x:v>472.863481228669</x:v>
      </x:c>
      <x:c r="W8" s="81" t="n">
        <x:v>1399132.51881919</x:v>
      </x:c>
      <x:c r="X8" s="81" t="n">
        <x:v>6272686.51881919</x:v>
      </x:c>
      <x:c r="Y8" s="12" t="n">
        <x:v>21408.4864123522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5199445</x:v>
      </x:c>
      <x:c r="E9" s="81" t="n">
        <x:v>1041140</x:v>
      </x:c>
      <x:c r="F9" s="117" t="n">
        <x:v>2187949.101</x:v>
      </x:c>
      <x:c r="G9" s="81" t="n">
        <x:v>206776</x:v>
      </x:c>
      <x:c r="H9" s="81" t="n">
        <x:v>463389</x:v>
      </x:c>
      <x:c r="I9" s="118">
        <x:f>SUM(D9:H9)</x:f>
      </x:c>
      <x:c r="J9" s="81" t="n">
        <x:v>6977053</x:v>
      </x:c>
      <x:c r="K9" s="81" t="n">
        <x:v>0</x:v>
      </x:c>
      <x:c r="L9" s="81" t="n">
        <x:v>646026</x:v>
      </x:c>
      <x:c r="M9" s="81" t="n">
        <x:v>0</x:v>
      </x:c>
      <x:c r="N9" s="81" t="n">
        <x:v>397953</x:v>
      </x:c>
      <x:c r="O9" s="81" t="n">
        <x:v>321424</x:v>
      </x:c>
      <x:c r="P9" s="81" t="n">
        <x:v>756243</x:v>
      </x:c>
      <x:c r="Q9" s="118">
        <x:f>SUM(J9:P9)</x:f>
      </x:c>
      <x:c r="R9" s="81" t="n">
        <x:v>8792434</x:v>
      </x:c>
      <x:c r="S9" s="81" t="n">
        <x:v>306265</x:v>
      </x:c>
      <x:c r="T9" s="59">
        <x:f>SUM('Part C'!$R9:$S9)</x:f>
      </x:c>
      <x:c r="U9" s="81" t="n">
        <x:v>23260.4074074074</x:v>
      </x:c>
      <x:c r="V9" s="81" t="n">
        <x:v>810.224867724868</x:v>
      </x:c>
      <x:c r="W9" s="81" t="n">
        <x:v>1805024.20516605</x:v>
      </x:c>
      <x:c r="X9" s="81" t="n">
        <x:v>10903723.2051661</x:v>
      </x:c>
      <x:c r="Y9" s="12" t="n">
        <x:v>28845.8285850954</x:v>
      </x:c>
    </x:row>
    <x:row r="10" spans="1:25" s="6" customFormat="1">
      <x:c r="A10" s="194" t="s">
        <x:v>141</x:v>
      </x:c>
      <x:c r="B10" s="194" t="s">
        <x:v>142</x:v>
      </x:c>
      <x:c r="C10" s="194" t="s"/>
      <x:c r="D10" s="81" t="n">
        <x:v>9357385</x:v>
      </x:c>
      <x:c r="E10" s="81" t="n">
        <x:v>2394709</x:v>
      </x:c>
      <x:c r="F10" s="117" t="n">
        <x:v>4120284.1564</x:v>
      </x:c>
      <x:c r="G10" s="81" t="n">
        <x:v>486990</x:v>
      </x:c>
      <x:c r="H10" s="81" t="n">
        <x:v>1094836</x:v>
      </x:c>
      <x:c r="I10" s="118">
        <x:f>SUM(D10:H10)</x:f>
      </x:c>
      <x:c r="J10" s="81" t="n">
        <x:v>11569877</x:v>
      </x:c>
      <x:c r="K10" s="81" t="n">
        <x:v>0</x:v>
      </x:c>
      <x:c r="L10" s="81" t="n">
        <x:v>2108121</x:v>
      </x:c>
      <x:c r="M10" s="81" t="n">
        <x:v>0</x:v>
      </x:c>
      <x:c r="N10" s="81" t="n">
        <x:v>883212</x:v>
      </x:c>
      <x:c r="O10" s="81" t="n">
        <x:v>664036</x:v>
      </x:c>
      <x:c r="P10" s="81" t="n">
        <x:v>2228958</x:v>
      </x:c>
      <x:c r="Q10" s="118">
        <x:f>SUM(J10:P10)</x:f>
      </x:c>
      <x:c r="R10" s="81" t="n">
        <x:v>16756600</x:v>
      </x:c>
      <x:c r="S10" s="81" t="n">
        <x:v>697604</x:v>
      </x:c>
      <x:c r="T10" s="59">
        <x:f>SUM('Part C'!$R10:$S10)</x:f>
      </x:c>
      <x:c r="U10" s="81" t="n">
        <x:v>19461.7886178862</x:v>
      </x:c>
      <x:c r="V10" s="81" t="n">
        <x:v>810.225319396051</x:v>
      </x:c>
      <x:c r="W10" s="81" t="n">
        <x:v>4111444.02287823</x:v>
      </x:c>
      <x:c r="X10" s="81" t="n">
        <x:v>21565648.0228782</x:v>
      </x:c>
      <x:c r="Y10" s="12" t="n">
        <x:v>25047.2102472453</x:v>
      </x:c>
    </x:row>
    <x:row r="11" spans="1:25" s="6" customFormat="1">
      <x:c r="A11" s="194" t="s">
        <x:v>146</x:v>
      </x:c>
      <x:c r="B11" s="194" t="s">
        <x:v>147</x:v>
      </x:c>
      <x:c r="C11" s="194" t="s"/>
      <x:c r="D11" s="81" t="n">
        <x:v>7871296</x:v>
      </x:c>
      <x:c r="E11" s="81" t="n">
        <x:v>1409448</x:v>
      </x:c>
      <x:c r="F11" s="117" t="n">
        <x:v>3253828.8464</x:v>
      </x:c>
      <x:c r="G11" s="81" t="n">
        <x:v>323293</x:v>
      </x:c>
      <x:c r="H11" s="81" t="n">
        <x:v>662724</x:v>
      </x:c>
      <x:c r="I11" s="118">
        <x:f>SUM(D11:H11)</x:f>
      </x:c>
      <x:c r="J11" s="81" t="n">
        <x:v>9073360</x:v>
      </x:c>
      <x:c r="K11" s="81" t="n">
        <x:v>0</x:v>
      </x:c>
      <x:c r="L11" s="81" t="n">
        <x:v>2471048</x:v>
      </x:c>
      <x:c r="M11" s="81" t="n">
        <x:v>0</x:v>
      </x:c>
      <x:c r="N11" s="81" t="n">
        <x:v>633706</x:v>
      </x:c>
      <x:c r="O11" s="81" t="n">
        <x:v>498567</x:v>
      </x:c>
      <x:c r="P11" s="81" t="n">
        <x:v>843909</x:v>
      </x:c>
      <x:c r="Q11" s="118">
        <x:f>SUM(J11:P11)</x:f>
      </x:c>
      <x:c r="R11" s="81" t="n">
        <x:v>13041747</x:v>
      </x:c>
      <x:c r="S11" s="81" t="n">
        <x:v>478843</x:v>
      </x:c>
      <x:c r="T11" s="59">
        <x:f>SUM('Part C'!$R11:$S11)</x:f>
      </x:c>
      <x:c r="U11" s="81" t="n">
        <x:v>22067.2538071066</x:v>
      </x:c>
      <x:c r="V11" s="81" t="n">
        <x:v>810.225042301184</x:v>
      </x:c>
      <x:c r="W11" s="81" t="n">
        <x:v>2822141.01918819</x:v>
      </x:c>
      <x:c r="X11" s="81" t="n">
        <x:v>16342731.0191882</x:v>
      </x:c>
      <x:c r="Y11" s="12" t="n">
        <x:v>27652.6751593709</x:v>
      </x:c>
    </x:row>
    <x:row r="12" spans="1:25" s="6" customFormat="1">
      <x:c r="A12" s="194" t="s">
        <x:v>150</x:v>
      </x:c>
      <x:c r="B12" s="194" t="s">
        <x:v>151</x:v>
      </x:c>
      <x:c r="C12" s="194" t="s"/>
      <x:c r="D12" s="81" t="n">
        <x:v>7085847</x:v>
      </x:c>
      <x:c r="E12" s="81" t="n">
        <x:v>1632408</x:v>
      </x:c>
      <x:c r="F12" s="117" t="n">
        <x:v>3056620.203</x:v>
      </x:c>
      <x:c r="G12" s="81" t="n">
        <x:v>329105</x:v>
      </x:c>
      <x:c r="H12" s="81" t="n">
        <x:v>787019</x:v>
      </x:c>
      <x:c r="I12" s="118">
        <x:f>SUM(D12:H12)</x:f>
      </x:c>
      <x:c r="J12" s="81" t="n">
        <x:v>8534075</x:v>
      </x:c>
      <x:c r="K12" s="81" t="n">
        <x:v>0</x:v>
      </x:c>
      <x:c r="L12" s="81" t="n">
        <x:v>1831819</x:v>
      </x:c>
      <x:c r="M12" s="81" t="n">
        <x:v>0</x:v>
      </x:c>
      <x:c r="N12" s="81" t="n">
        <x:v>698298</x:v>
      </x:c>
      <x:c r="O12" s="81" t="n">
        <x:v>469788</x:v>
      </x:c>
      <x:c r="P12" s="81" t="n">
        <x:v>1357018</x:v>
      </x:c>
      <x:c r="Q12" s="118">
        <x:f>SUM(J12:P12)</x:f>
      </x:c>
      <x:c r="R12" s="81" t="n">
        <x:v>12415396</x:v>
      </x:c>
      <x:c r="S12" s="81" t="n">
        <x:v>475602</x:v>
      </x:c>
      <x:c r="T12" s="59">
        <x:f>SUM('Part C'!$R12:$S12)</x:f>
      </x:c>
      <x:c r="U12" s="81" t="n">
        <x:v>21150.5894378194</x:v>
      </x:c>
      <x:c r="V12" s="81" t="n">
        <x:v>810.224872231687</x:v>
      </x:c>
      <x:c r="W12" s="81" t="n">
        <x:v>2803040.23394834</x:v>
      </x:c>
      <x:c r="X12" s="81" t="n">
        <x:v>15694038.2339483</x:v>
      </x:c>
      <x:c r="Y12" s="12" t="n">
        <x:v>26736.0106200142</x:v>
      </x:c>
    </x:row>
    <x:row r="13" spans="1:25" s="3" customFormat="1" ht="15" customHeight="1">
      <x:c r="A13" s="4" t="s">
        <x:v>155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187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157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188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189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190</x:v>
      </x:c>
      <x:c r="G6" s="173" t="s"/>
      <x:c r="H6" s="173" t="s"/>
      <x:c r="I6" s="173" t="s"/>
      <x:c r="J6" s="164" t="s"/>
      <x:c r="K6" s="163" t="s">
        <x:v>191</x:v>
      </x:c>
      <x:c r="L6" s="173" t="s"/>
      <x:c r="M6" s="173" t="s"/>
      <x:c r="N6" s="164" t="s"/>
      <x:c r="O6" s="65" t="s"/>
      <x:c r="P6" s="163" t="s">
        <x:v>192</x:v>
      </x:c>
      <x:c r="Q6" s="173" t="s"/>
      <x:c r="R6" s="173" t="s"/>
      <x:c r="S6" s="173" t="s"/>
      <x:c r="T6" s="173" t="s"/>
      <x:c r="U6" s="173" t="s"/>
      <x:c r="V6" s="164" t="s"/>
      <x:c r="W6" s="195" t="s">
        <x:v>193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194</x:v>
      </x:c>
      <x:c r="E7" s="75" t="s">
        <x:v>195</x:v>
      </x:c>
      <x:c r="F7" s="75" t="s">
        <x:v>196</x:v>
      </x:c>
      <x:c r="G7" s="101" t="s">
        <x:v>197</x:v>
      </x:c>
      <x:c r="H7" s="101" t="s">
        <x:v>198</x:v>
      </x:c>
      <x:c r="I7" s="101" t="s">
        <x:v>199</x:v>
      </x:c>
      <x:c r="J7" s="114" t="s">
        <x:v>200</x:v>
      </x:c>
      <x:c r="K7" s="75" t="s">
        <x:v>201</x:v>
      </x:c>
      <x:c r="L7" s="101" t="s">
        <x:v>202</x:v>
      </x:c>
      <x:c r="M7" s="101" t="s">
        <x:v>203</x:v>
      </x:c>
      <x:c r="N7" s="75" t="s">
        <x:v>204</x:v>
      </x:c>
      <x:c r="O7" s="114" t="s">
        <x:v>205</x:v>
      </x:c>
      <x:c r="P7" s="75" t="s">
        <x:v>206</x:v>
      </x:c>
      <x:c r="Q7" s="101" t="s">
        <x:v>207</x:v>
      </x:c>
      <x:c r="R7" s="101" t="s">
        <x:v>208</x:v>
      </x:c>
      <x:c r="S7" s="101" t="s">
        <x:v>209</x:v>
      </x:c>
      <x:c r="T7" s="101" t="s">
        <x:v>210</x:v>
      </x:c>
      <x:c r="U7" s="101" t="s">
        <x:v>170</x:v>
      </x:c>
      <x:c r="V7" s="75" t="s">
        <x:v>211</x:v>
      </x:c>
      <x:c r="W7" s="75" t="s">
        <x:v>212</x:v>
      </x:c>
      <x:c r="X7" s="75" t="s">
        <x:v>213</x:v>
      </x:c>
      <x:c r="Y7" s="61" t="s">
        <x:v>180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135</x:v>
      </x:c>
      <x:c r="E8" s="177" t="s">
        <x:v>136</x:v>
      </x:c>
      <x:c r="F8" s="120" t="n">
        <x:v>0</x:v>
      </x:c>
      <x:c r="G8" s="120" t="n">
        <x:v>108</x:v>
      </x:c>
      <x:c r="H8" s="120" t="n">
        <x:v>0</x:v>
      </x:c>
      <x:c r="I8" s="120" t="n">
        <x:v>0</x:v>
      </x:c>
      <x:c r="J8" s="121">
        <x:f>SUM(F8:I8)</x:f>
      </x:c>
      <x:c r="K8" s="81" t="n">
        <x:v>439235</x:v>
      </x:c>
      <x:c r="L8" s="81" t="n">
        <x:v>0</x:v>
      </x:c>
      <x:c r="M8" s="81" t="n">
        <x:v>0</x:v>
      </x:c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136</x:v>
      </x:c>
      <x:c r="E9" s="177" t="s">
        <x:v>136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141</x:v>
      </x:c>
      <x:c r="B10" s="194" t="s">
        <x:v>142</x:v>
      </x:c>
      <x:c r="C10" s="194" t="s"/>
      <x:c r="D10" s="198" t="s">
        <x:v>136</x:v>
      </x:c>
      <x:c r="E10" s="177" t="s">
        <x:v>136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146</x:v>
      </x:c>
      <x:c r="B11" s="194" t="s">
        <x:v>147</x:v>
      </x:c>
      <x:c r="C11" s="194" t="s"/>
      <x:c r="D11" s="198" t="s">
        <x:v>136</x:v>
      </x:c>
      <x:c r="E11" s="177" t="s">
        <x:v>136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x14ac:dyDescent="0.3">
      <x:c r="A12" s="194" t="s">
        <x:v>150</x:v>
      </x:c>
      <x:c r="B12" s="194" t="s">
        <x:v>151</x:v>
      </x:c>
      <x:c r="C12" s="194" t="s"/>
      <x:c r="D12" s="198" t="s">
        <x:v>136</x:v>
      </x:c>
      <x:c r="E12" s="177" t="s">
        <x:v>136</x:v>
      </x:c>
      <x:c r="F12" s="120" t="n"/>
      <x:c r="G12" s="120" t="n"/>
      <x:c r="H12" s="120" t="n"/>
      <x:c r="I12" s="120" t="n"/>
      <x:c r="J12" s="121">
        <x:f>SUM(F12:I12)</x:f>
      </x:c>
      <x:c r="K12" s="81" t="n"/>
      <x:c r="L12" s="81" t="n"/>
      <x:c r="M12" s="81" t="n"/>
      <x:c r="N12" s="118">
        <x:f>SUM(K12:M12)</x:f>
      </x:c>
      <x:c r="O12" s="122" t="n"/>
      <x:c r="P12" s="81" t="n"/>
      <x:c r="Q12" s="81" t="n"/>
      <x:c r="R12" s="81" t="n"/>
      <x:c r="S12" s="81" t="n"/>
      <x:c r="T12" s="81" t="n"/>
      <x:c r="U12" s="81" t="n"/>
      <x:c r="V12" s="118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214</x:v>
      </x:c>
      <x:c r="B13" s="4" t="s"/>
      <x:c r="C13" s="4" t="s"/>
      <x:c r="D13" s="4" t="s"/>
      <x:c r="E13" s="4" t="s"/>
      <x:c r="F13" s="13" t="s">
        <x:f>SUM(F8:F12)</x:f>
      </x:c>
      <x:c r="G13" s="13" t="s">
        <x:f>SUM(G8:G12)</x:f>
      </x:c>
      <x:c r="H13" s="13" t="s">
        <x:f>SUM(H8:H12)</x:f>
      </x:c>
      <x:c r="I13" s="13" t="s">
        <x:f>SUM(I8:I12)</x:f>
      </x:c>
      <x:c r="J13" s="13" t="s">
        <x:f>SUM(J8:J12)</x:f>
      </x:c>
      <x:c r="K13" s="14" t="s">
        <x:f>SUM(K8:K12)</x:f>
      </x:c>
      <x:c r="L13" s="14" t="s">
        <x:f>SUM(L8:L12)</x:f>
      </x:c>
      <x:c r="M13" s="14" t="s">
        <x:f>SUM(M8:M12)</x:f>
      </x:c>
      <x:c r="N13" s="14" t="s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63" t="s">
        <x:v>215</x:v>
      </x:c>
      <x:c r="G16" s="173" t="s"/>
      <x:c r="H16" s="173" t="s"/>
      <x:c r="I16" s="173" t="s"/>
      <x:c r="J16" s="164" t="s"/>
      <x:c r="K16" s="163" t="s">
        <x:v>216</x:v>
      </x:c>
      <x:c r="L16" s="173" t="s"/>
      <x:c r="M16" s="173" t="s"/>
      <x:c r="N16" s="164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217</x:v>
      </x:c>
      <x:c r="F17" s="98" t="s">
        <x:v>196</x:v>
      </x:c>
      <x:c r="G17" s="5" t="s">
        <x:v>197</x:v>
      </x:c>
      <x:c r="H17" s="5" t="s">
        <x:v>198</x:v>
      </x:c>
      <x:c r="I17" s="99" t="s">
        <x:v>199</x:v>
      </x:c>
      <x:c r="J17" s="11" t="s">
        <x:v>200</x:v>
      </x:c>
      <x:c r="K17" s="98" t="s">
        <x:v>201</x:v>
      </x:c>
      <x:c r="L17" s="5" t="s">
        <x:v>213</x:v>
      </x:c>
      <x:c r="M17" s="99" t="s">
        <x:v>218</x:v>
      </x:c>
      <x:c r="N17" s="61" t="s">
        <x:v>204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219</x:v>
      </x:c>
      <x:c r="E18" s="16" t="n">
        <x:v>1</x:v>
      </x:c>
      <x:c r="F18" s="7" t="n">
        <x:v>0</x:v>
      </x:c>
      <x:c r="G18" s="7" t="n">
        <x:v>108</x:v>
      </x:c>
      <x:c r="H18" s="7" t="n">
        <x:v>0</x:v>
      </x:c>
      <x:c r="I18" s="7" t="n">
        <x:v>0</x:v>
      </x:c>
      <x:c r="J18" s="17">
        <x:f>SUM(F18:I18)</x:f>
      </x:c>
      <x:c r="K18" s="81" t="n">
        <x:v>0</x:v>
      </x:c>
      <x:c r="L18" s="81" t="n">
        <x:v>0</x:v>
      </x:c>
      <x:c r="M18" s="81" t="n">
        <x:v>324065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220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6:J16"/>
    <x:mergeCell ref="K16:N16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221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222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157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223</x:v>
      </x:c>
      <x:c r="E7" s="61" t="s">
        <x:v>224</x:v>
      </x:c>
      <x:c r="F7" s="61" t="s">
        <x:v>225</x:v>
      </x:c>
      <x:c r="G7" s="61" t="s">
        <x:v>226</x:v>
      </x:c>
      <x:c r="H7" s="61" t="s">
        <x:v>227</x:v>
      </x:c>
      <x:c r="I7" s="61" t="s">
        <x:v>228</x:v>
      </x:c>
      <x:c r="J7" s="61" t="s">
        <x:v>229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141</x:v>
      </x:c>
      <x:c r="B10" s="194" t="s">
        <x:v>142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146</x:v>
      </x:c>
      <x:c r="B11" s="194" t="s">
        <x:v>147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150</x:v>
      </x:c>
      <x:c r="B12" s="194" t="s">
        <x:v>151</x:v>
      </x:c>
      <x:c r="C12" s="194" t="s"/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 ht="15" customHeight="1">
      <x:c r="A13" s="4" t="s">
        <x:v>155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200" t="s"/>
      <x:c r="H13" s="14">
        <x:f>SUM(H8:H12)</x:f>
      </x:c>
      <x:c r="I13" s="200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230</x:v>
      </x:c>
      <x:c r="C1" s="82" t="s">
        <x:v>231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143</x:v>
      </x:c>
      <x:c r="B3" s="83" t="s">
        <x:v>232</x:v>
      </x:c>
      <x:c r="C3" s="83" t="s">
        <x:v>136</x:v>
      </x:c>
      <x:c r="D3" s="2" t="s">
        <x:v>132</x:v>
      </x:c>
      <x:c r="F3" s="2" t="s">
        <x:v>133</x:v>
      </x:c>
      <x:c r="H3" s="2" t="n">
        <x:v>2020</x:v>
      </x:c>
      <x:c r="I3" s="2" t="n">
        <x:v>2015</x:v>
      </x:c>
    </x:row>
    <x:row r="4" spans="1:9" x14ac:dyDescent="0.3">
      <x:c r="A4" s="2" t="s">
        <x:v>233</x:v>
      </x:c>
      <x:c r="B4" s="83" t="s">
        <x:v>234</x:v>
      </x:c>
      <x:c r="D4" s="2" t="s">
        <x:v>235</x:v>
      </x:c>
      <x:c r="F4" s="2" t="s">
        <x:v>134</x:v>
      </x:c>
      <x:c r="H4" s="2" t="n">
        <x:v>2021</x:v>
      </x:c>
      <x:c r="I4" s="2" t="n">
        <x:v>2016</x:v>
      </x:c>
    </x:row>
    <x:row r="5" spans="1:9" x14ac:dyDescent="0.3">
      <x:c r="A5" s="2" t="s">
        <x:v>236</x:v>
      </x:c>
      <x:c r="B5" s="83" t="s">
        <x:v>237</x:v>
      </x:c>
      <x:c r="D5" s="2" t="s">
        <x:v>152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152</x:v>
      </x:c>
      <x:c r="B6" s="83" t="s">
        <x:v>6</x:v>
      </x:c>
      <x:c r="C6" s="0" t="s"/>
      <x:c r="D6" s="0" t="s">
        <x:v>143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238</x:v>
      </x:c>
      <x:c r="B7" s="83" t="n">
        <x:v>4</x:v>
      </x:c>
      <x:c r="D7" s="2" t="s">
        <x:v>239</x:v>
      </x:c>
      <x:c r="F7" s="2" t="n">
        <x:v>3</x:v>
      </x:c>
      <x:c r="I7" s="2" t="n">
        <x:v>2019</x:v>
      </x:c>
    </x:row>
    <x:row r="8" spans="1:9" x14ac:dyDescent="0.3">
      <x:c r="A8" s="2" t="s">
        <x:v>240</x:v>
      </x:c>
      <x:c r="B8" s="83" t="n">
        <x:v>5</x:v>
      </x:c>
      <x:c r="D8" s="2" t="s">
        <x:v>236</x:v>
      </x:c>
      <x:c r="F8" s="2" t="n">
        <x:v>4</x:v>
      </x:c>
      <x:c r="I8" s="2" t="n">
        <x:v>2020</x:v>
      </x:c>
    </x:row>
    <x:row r="9" spans="1:9" x14ac:dyDescent="0.3">
      <x:c r="A9" s="2" t="s">
        <x:v>241</x:v>
      </x:c>
      <x:c r="B9" s="83" t="n">
        <x:v>6</x:v>
      </x:c>
      <x:c r="D9" s="2" t="s">
        <x:v>233</x:v>
      </x:c>
      <x:c r="F9" s="2" t="n">
        <x:v>5</x:v>
      </x:c>
      <x:c r="I9" s="2" t="n">
        <x:v>2021</x:v>
      </x:c>
    </x:row>
    <x:row r="10" spans="1:9" x14ac:dyDescent="0.3">
      <x:c r="A10" s="2" t="s">
        <x:v>235</x:v>
      </x:c>
      <x:c r="B10" s="83" t="n">
        <x:v>7</x:v>
      </x:c>
      <x:c r="D10" s="2" t="s">
        <x:v>241</x:v>
      </x:c>
      <x:c r="F10" s="2" t="n">
        <x:v>6</x:v>
      </x:c>
    </x:row>
    <x:row r="11" spans="1:9" x14ac:dyDescent="0.3">
      <x:c r="A11" s="2" t="s">
        <x:v>239</x:v>
      </x:c>
      <x:c r="B11" s="83" t="n">
        <x:v>8</x:v>
      </x:c>
      <x:c r="D11" s="2" t="s">
        <x:v>238</x:v>
      </x:c>
      <x:c r="F11" s="2" t="n">
        <x:v>7</x:v>
      </x:c>
    </x:row>
    <x:row r="12" spans="1:9" x14ac:dyDescent="0.3">
      <x:c r="B12" s="83" t="n">
        <x:v>9</x:v>
      </x:c>
      <x:c r="D12" s="2" t="s">
        <x:v>240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238</x:v>
      </x:c>
      <x:c r="F16" s="2" t="n">
        <x:v>12</x:v>
      </x:c>
    </x:row>
    <x:row r="17" spans="1:9" x14ac:dyDescent="0.3">
      <x:c r="B17" s="83" t="s">
        <x:v>240</x:v>
      </x:c>
      <x:c r="F17" s="2" t="s">
        <x:v>238</x:v>
      </x:c>
    </x:row>
    <x:row r="18" spans="1:9" x14ac:dyDescent="0.3">
      <x:c r="B18" s="83" t="s">
        <x:v>241</x:v>
      </x:c>
      <x:c r="F18" s="2" t="s">
        <x:v>240</x:v>
      </x:c>
    </x:row>
    <x:row r="19" spans="1:9">
      <x:c r="F19" s="2" t="s">
        <x:v>241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2020-11-02T15:00:06.8229158Z</dcterms:modified>
</coreProperties>
</file>