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<x:sst xmlns:x="http://schemas.openxmlformats.org/spreadsheetml/2006/main" count="245" uniqueCount="245">
  <x:si>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</x:si>
  <x:si>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</x:si>
  <x:si>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South Country</x:t>
  </x:si>
  <x:si>
    <x:t>BEDS Code</x:t>
  </x:si>
  <x:si>
    <x:t>580235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</x:si>
  <x:si>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</x:si>
  <x:si>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</x:si>
  <x:si>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</x:si>
  <x:si>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</x:si>
  <x:si>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</x:si>
  <x:si>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Costa</x:t>
  </x:si>
  <x:si>
    <x:t>Street Address Line 1</x:t>
  </x:si>
  <x:si>
    <x:t>189 N. Dunton Ave</x:t>
  </x:si>
  <x:si>
    <x:t>Title of Contact</x:t>
  </x:si>
  <x:si>
    <x:t>Asst. Superintendent Finance</x:t>
  </x:si>
  <x:si>
    <x:t>Street Address Line 2</x:t>
  </x:si>
  <x:si>
    <x:t>Email Address</x:t>
  </x:si>
  <x:si>
    <x:t>ccosta@southcountry.org</x:t>
  </x:si>
  <x:si>
    <x:t>City</x:t>
  </x:si>
  <x:si>
    <x:t>E. Patchogue</x:t>
  </x:si>
  <x:si>
    <x:t>Phone Number</x:t>
  </x:si>
  <x:si>
    <x:t>6317301551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</x:si>
  <x:si>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</x:si>
  <x:si>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</x:si>
  <x:si>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</x:si>
  <x:si>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</x:si>
  <x:si>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</x:si>
  <x:si>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</x:si>
  <x:si>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</x:si>
  <x:si>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</x:si>
  <x:si>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</x:si>
  <x:si>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</x:si>
  <x:si>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</x:si>
  <x:si>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</x:si>
  <x:si>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</x:si>
  <x:si>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</x:si>
  <x:si>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</x:si>
  <x:si>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</x:si>
  <x:si>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</x:si>
  <x:si>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</x:si>
  <x:si>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</x:si>
  <x:si>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</x:si>
  <x:si>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</x:si>
  <x:si>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</x:si>
  <x:si>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</x:si>
  <x:si>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</x:si>
  <x:si>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</x:si>
  <x:si>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</x:si>
  <x:si>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</x:si>
  <x:si>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</x:si>
  <x:si>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</x:si>
  <x:si>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</x:si>
  <x:si>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</x:si>
  <x:si>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</x:si>
  <x:si>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</x:si>
  <x:si>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</x:si>
  <x:si>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</x:si>
  <x:si>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</x:si>
  <x:si>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</x:si>
  <x:si>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</x:si>
  <x:si>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</x:si>
  <x:si>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</x:si>
  <x:si>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</x:si>
  <x:si>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</x:si>
  <x:si>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</x:si>
  <x:si>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</x:si>
  <x:si>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</x:si>
  <x:si>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</x:si>
  <x:si>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</x:si>
  <x:si>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</x:si>
  <x:si>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</x:si>
  <x:si>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</x:si>
  <x:si>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</x:si>
  <x:si>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</x:si>
  <x:si>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</x:si>
  <x:si>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</x:si>
  <x:si>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</x:si>
  <x:si>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</x:si>
  <x:si>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</x:si>
  <x:si>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</x:si>
  <x:si>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</x:si>
  <x:si>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</x:si>
  <x:si>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</x:si>
  <x:si>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</x:si>
  <x:si>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</x:si>
  <x:si>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</x:si>
  <x:si>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</x:si>
  <x:si>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</x:si>
  <x:si>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</x:si>
  <x:si>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</x:si>
  <x:si>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</x:si>
  <x:si>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</x:si>
  <x:si>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</x:si>
  <x:si>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</x:si>
  <x:si>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</x:si>
  <x:si>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</x:si>
  <x:si>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</x:si>
  <x:si>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</x:si>
  <x:si>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</x:si>
  <x:si>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</x:si>
  <x:si>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</x:si>
  <x:si>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</x:si>
  <x:si>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</x:si>
  <x:si>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</x:si>
  <x:si>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</x:si>
  <x:si>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</x:si>
  <x:si>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</x:si>
  <x:si>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</x:si>
  <x:si>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</x:si>
  <x:si>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</x:si>
  <x:si>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</x:si>
  <x:si>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</x:si>
  <x:si>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</x:si>
  <x:si>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</x:si>
  <x:si>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</x:si>
  <x:si>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</x:si>
  <x:si>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</x:si>
  <x:si>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</x:si>
  <x:si>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</x:si>
  <x:si>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</x:si>
  <x:si>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</x:si>
  <x:si>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</x:si>
  <x:si>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</x:si>
  <x:si>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</x:si>
  <x:si>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</x:si>
  <x:si>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</x:si>
  <x:si>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</x:si>
  <x:si>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</x:si>
  <x:si>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</x:si>
  <x:si>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</x:si>
  <x:si>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580235060001</x:t>
  </x:si>
  <x:si>
    <x:t>SOUTH HAVEN EARLY CHILDHOOD CENTER</x:t>
  </x:si>
  <x:si>
    <x:t>Pre-K Only</x:t>
  </x:si>
  <x:si>
    <x:t>Pre-K</x:t>
  </x:si>
  <x:si>
    <x:t>Yes</x:t>
  </x:si>
  <x:si>
    <x:t>No</x:t>
  </x:si>
  <x:si>
    <x:t>580235060002</x:t>
  </x:si>
  <x:si>
    <x:t>KREAMER STREET ELEMENTARY SCHOOL</x:t>
  </x:si>
  <x:si>
    <x:t>Elementary School</x:t>
  </x:si>
  <x:si>
    <x:t>K</x:t>
  </x:si>
  <x:si>
    <x:t>3</x:t>
  </x:si>
  <x:si>
    <x:t>580235060003</x:t>
  </x:si>
  <x:si>
    <x:t>BROOKHAVEN ELEMENTARY SCHOOL</x:t>
  </x:si>
  <x:si>
    <x:t>580235060004</x:t>
  </x:si>
  <x:si>
    <x:t>BELLPORT MIDDLE SCHOOL</x:t>
  </x:si>
  <x:si>
    <x:t>Middle/Junior High School</x:t>
  </x:si>
  <x:si>
    <x:t>6</x:t>
  </x:si>
  <x:si>
    <x:t>8</x:t>
  </x:si>
  <x:si>
    <x:t>580235060005</x:t>
  </x:si>
  <x:si>
    <x:t>FRANK P LONG INTERMEDIATE SCHOOL</x:t>
  </x:si>
  <x:si>
    <x:t>4</x:t>
  </x:si>
  <x:si>
    <x:t>5</x:t>
  </x:si>
  <x:si>
    <x:t>580235060006</x:t>
  </x:si>
  <x:si>
    <x:t>BELLPORT SENIOR HIGH SCHOOL</x:t>
  </x:si>
  <x:si>
    <x:t>Senior High School</x:t>
  </x:si>
  <x:si>
    <x:t>9</x:t>
  </x:si>
  <x:si>
    <x:t>12</x:t>
  </x:si>
  <x:si>
    <x:t>580235060007</x:t>
  </x:si>
  <x:si>
    <x:t>VERNE W CRITZ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</x:si>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</x:sst>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137730714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2965940</x:v>
      </x:c>
      <x:c r="E15" s="10" t="n">
        <x:v>2993248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2243000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7595725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2243000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135960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9977948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116828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460000</x:v>
      </x:c>
      <x:c r="E33" s="10" t="n">
        <x:v>0</x:v>
      </x:c>
      <x:c r="F33" s="7" t="n">
        <x:v>19</x:v>
      </x:c>
      <x:c r="G33" s="133" t="n">
        <x:v>24210.5263157895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2675000</x:v>
      </x:c>
      <x:c r="E35" s="10" t="n">
        <x:v>0</x:v>
      </x:c>
      <x:c r="F35" s="7" t="n">
        <x:v>35</x:v>
      </x:c>
      <x:c r="G35" s="133" t="n">
        <x:v>76428.5714285714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330637</x:v>
      </x:c>
      <x:c r="E36" s="10" t="n">
        <x:v>0</x:v>
      </x:c>
      <x:c r="F36" s="7" t="n">
        <x:v>62</x:v>
      </x:c>
      <x:c r="G36" s="133" t="n">
        <x:v>5332.85483870968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4760408</x:v>
      </x:c>
      <x:c r="E37" s="10" t="n">
        <x:v>0</x:v>
      </x:c>
      <x:c r="F37" s="7" t="n">
        <x:v>49</x:v>
      </x:c>
      <x:c r="G37" s="133" t="n">
        <x:v>97151.1836734694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530000</x:v>
      </x:c>
      <x:c r="E38" s="10" t="n">
        <x:v>0</x:v>
      </x:c>
      <x:c r="F38" s="7" t="n">
        <x:v>12</x:v>
      </x:c>
      <x:c r="G38" s="133" t="n">
        <x:v>44166.6666666667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1271134</x:v>
      </x:c>
      <x:c r="E41" s="10" t="n">
        <x:v>0</x:v>
      </x:c>
      <x:c r="F41" s="7" t="n">
        <x:v>47</x:v>
      </x:c>
      <x:c r="G41" s="133" t="n">
        <x:v>27045.4042553192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146664</x:v>
      </x:c>
      <x:c r="E42" s="10" t="n">
        <x:v>0</x:v>
      </x:c>
      <x:c r="F42" s="7" t="n">
        <x:v>2</x:v>
      </x:c>
      <x:c r="G42" s="133" t="n">
        <x:v>73332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235641</x:v>
      </x:c>
      <x:c r="E43" s="10" t="n">
        <x:v>0</x:v>
      </x:c>
      <x:c r="F43" s="7" t="n">
        <x:v>244</x:v>
      </x:c>
      <x:c r="G43" s="133" t="n">
        <x:v>965.741803278689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86289</x:v>
      </x:c>
      <x:c r="E62" s="10" t="n">
        <x:v>0</x:v>
      </x:c>
      <x:c r="F62" s="84" t="n">
        <x:v>0.5</x:v>
      </x:c>
      <x:c r="G62" s="133" t="n">
        <x:v>172578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2232702</x:v>
      </x:c>
      <x:c r="E63" s="10" t="n">
        <x:v>0</x:v>
      </x:c>
      <x:c r="F63" s="84" t="n">
        <x:v>15.5</x:v>
      </x:c>
      <x:c r="G63" s="133" t="n">
        <x:v>144045.290322581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8589507</x:v>
      </x:c>
      <x:c r="E64" s="10" t="n">
        <x:v>0</x:v>
      </x:c>
      <x:c r="F64" s="84" t="n">
        <x:v>50</x:v>
      </x:c>
      <x:c r="G64" s="133" t="n">
        <x:v>171790.14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3130682</x:v>
      </x:c>
      <x:c r="E65" s="10" t="n">
        <x:v>0</x:v>
      </x:c>
      <x:c r="F65" s="84" t="n">
        <x:v>4</x:v>
      </x:c>
      <x:c r="G65" s="133" t="n">
        <x:v>782670.5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2563222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814713</x:v>
      </x:c>
      <x:c r="E72" s="10" t="n">
        <x:v>0</x:v>
      </x:c>
      <x:c r="F72" s="84" t="n">
        <x:v>2</x:v>
      </x:c>
      <x:c r="G72" s="133" t="n">
        <x:v>407356.5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25956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32668</x:v>
      </x:c>
      <x:c r="E74" s="10" t="n">
        <x:v>0</x:v>
      </x:c>
      <x:c r="F74" s="84" t="n">
        <x:v>1</x:v>
      </x:c>
      <x:c r="G74" s="133" t="n">
        <x:v>32668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112985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6938296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33490050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65503462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0</x:v>
      </x:c>
      <x:c r="L8" s="108" t="n">
        <x:v>36</x:v>
      </x:c>
      <x:c r="M8" s="108" t="n">
        <x:v>0</x:v>
      </x:c>
      <x:c r="N8" s="108" t="n">
        <x:v>0</x:v>
      </x:c>
      <x:c r="O8" s="108" t="n">
        <x:v>0</x:v>
      </x:c>
      <x:c r="P8" s="108" t="n">
        <x:v>0</x:v>
      </x:c>
      <x:c r="Q8" s="109" t="n">
        <x:v>0</x:v>
      </x:c>
      <x:c r="R8" s="109" t="n">
        <x:v>3</x:v>
      </x:c>
      <x:c r="S8" s="109" t="n">
        <x:v>4</x:v>
      </x:c>
      <x:c r="T8" s="109" t="n">
        <x:v>1</x:v>
      </x:c>
      <x:c r="U8" s="109" t="n">
        <x:v>1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348</x:v>
      </x:c>
      <x:c r="L9" s="108" t="n">
        <x:v>0</x:v>
      </x:c>
      <x:c r="M9" s="108" t="n">
        <x:v>0</x:v>
      </x:c>
      <x:c r="N9" s="108" t="n">
        <x:v>198</x:v>
      </x:c>
      <x:c r="O9" s="108" t="n">
        <x:v>45</x:v>
      </x:c>
      <x:c r="P9" s="108" t="n">
        <x:v>60</x:v>
      </x:c>
      <x:c r="Q9" s="109" t="n">
        <x:v>3</x:v>
      </x:c>
      <x:c r="R9" s="109" t="n">
        <x:v>27</x:v>
      </x:c>
      <x:c r="S9" s="109" t="n">
        <x:v>30</x:v>
      </x:c>
      <x:c r="T9" s="109" t="n">
        <x:v>1</x:v>
      </x:c>
      <x:c r="U9" s="109" t="n">
        <x:v>12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492</x:v>
      </x:c>
      <x:c r="L10" s="108" t="n">
        <x:v>0</x:v>
      </x:c>
      <x:c r="M10" s="108" t="n">
        <x:v>0</x:v>
      </x:c>
      <x:c r="N10" s="108" t="n">
        <x:v>372</x:v>
      </x:c>
      <x:c r="O10" s="108" t="n">
        <x:v>112</x:v>
      </x:c>
      <x:c r="P10" s="108" t="n">
        <x:v>85</x:v>
      </x:c>
      <x:c r="Q10" s="109" t="n">
        <x:v>3</x:v>
      </x:c>
      <x:c r="R10" s="109" t="n">
        <x:v>48</x:v>
      </x:c>
      <x:c r="S10" s="109" t="n">
        <x:v>20</x:v>
      </x:c>
      <x:c r="T10" s="109" t="n">
        <x:v>2</x:v>
      </x:c>
      <x:c r="U10" s="109" t="n">
        <x:v>14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1039</x:v>
      </x:c>
      <x:c r="L11" s="108" t="n">
        <x:v>0</x:v>
      </x:c>
      <x:c r="M11" s="108" t="n">
        <x:v>0</x:v>
      </x:c>
      <x:c r="N11" s="108" t="n">
        <x:v>591</x:v>
      </x:c>
      <x:c r="O11" s="108" t="n">
        <x:v>102</x:v>
      </x:c>
      <x:c r="P11" s="108" t="n">
        <x:v>179</x:v>
      </x:c>
      <x:c r="Q11" s="109" t="n">
        <x:v>16</x:v>
      </x:c>
      <x:c r="R11" s="109" t="n">
        <x:v>78</x:v>
      </x:c>
      <x:c r="S11" s="109" t="n">
        <x:v>22</x:v>
      </x:c>
      <x:c r="T11" s="109" t="n">
        <x:v>4</x:v>
      </x:c>
      <x:c r="U11" s="109" t="n">
        <x:v>23</x:v>
      </x:c>
      <x:c r="V11" s="109" t="n">
        <x:v>24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138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602</x:v>
      </x:c>
      <x:c r="L12" s="108" t="n">
        <x:v>0</x:v>
      </x:c>
      <x:c r="M12" s="108" t="n">
        <x:v>0</x:v>
      </x:c>
      <x:c r="N12" s="108" t="n">
        <x:v>367</x:v>
      </x:c>
      <x:c r="O12" s="108" t="n">
        <x:v>80</x:v>
      </x:c>
      <x:c r="P12" s="108" t="n">
        <x:v>105</x:v>
      </x:c>
      <x:c r="Q12" s="109" t="n">
        <x:v>9</x:v>
      </x:c>
      <x:c r="R12" s="109" t="n">
        <x:v>50</x:v>
      </x:c>
      <x:c r="S12" s="109" t="n">
        <x:v>24</x:v>
      </x:c>
      <x:c r="T12" s="109" t="n">
        <x:v>2</x:v>
      </x:c>
      <x:c r="U12" s="109" t="n">
        <x:v>15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/>
      <x:c r="D13" s="176" t="s">
        <x:v>154</x:v>
      </x:c>
      <x:c r="E13" s="177" t="s">
        <x:v>155</x:v>
      </x:c>
      <x:c r="F13" s="177" t="s">
        <x:v>156</x:v>
      </x:c>
      <x:c r="G13" s="177" t="s">
        <x:v>134</x:v>
      </x:c>
      <x:c r="H13" s="177" t="s"/>
      <x:c r="I13" s="177" t="s">
        <x:v>135</x:v>
      </x:c>
      <x:c r="J13" s="107" t="n"/>
      <x:c r="K13" s="108" t="n">
        <x:v>1381</x:v>
      </x:c>
      <x:c r="L13" s="108" t="n">
        <x:v>0</x:v>
      </x:c>
      <x:c r="M13" s="108" t="n">
        <x:v>0</x:v>
      </x:c>
      <x:c r="N13" s="108" t="n">
        <x:v>754</x:v>
      </x:c>
      <x:c r="O13" s="108" t="n">
        <x:v>141</x:v>
      </x:c>
      <x:c r="P13" s="108" t="n">
        <x:v>215</x:v>
      </x:c>
      <x:c r="Q13" s="109" t="n">
        <x:v>12</x:v>
      </x:c>
      <x:c r="R13" s="109" t="n">
        <x:v>108</x:v>
      </x:c>
      <x:c r="S13" s="109" t="n">
        <x:v>30</x:v>
      </x:c>
      <x:c r="T13" s="109" t="n">
        <x:v>7</x:v>
      </x:c>
      <x:c r="U13" s="109" t="n">
        <x:v>18</x:v>
      </x:c>
      <x:c r="V13" s="109" t="n">
        <x:v>34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157</x:v>
      </x:c>
      <x:c r="B14" s="175" t="s">
        <x:v>158</x:v>
      </x:c>
      <x:c r="C14" s="174" t="s"/>
      <x:c r="D14" s="176" t="s">
        <x:v>138</x:v>
      </x:c>
      <x:c r="E14" s="177" t="s">
        <x:v>139</x:v>
      </x:c>
      <x:c r="F14" s="177" t="s">
        <x:v>140</x:v>
      </x:c>
      <x:c r="G14" s="177" t="s">
        <x:v>134</x:v>
      </x:c>
      <x:c r="H14" s="177" t="s"/>
      <x:c r="I14" s="177" t="s">
        <x:v>135</x:v>
      </x:c>
      <x:c r="J14" s="107" t="n"/>
      <x:c r="K14" s="108" t="n">
        <x:v>297</x:v>
      </x:c>
      <x:c r="L14" s="108" t="n">
        <x:v>0</x:v>
      </x:c>
      <x:c r="M14" s="108" t="n">
        <x:v>0</x:v>
      </x:c>
      <x:c r="N14" s="108" t="n">
        <x:v>184</x:v>
      </x:c>
      <x:c r="O14" s="108" t="n">
        <x:v>61</x:v>
      </x:c>
      <x:c r="P14" s="108" t="n">
        <x:v>60</x:v>
      </x:c>
      <x:c r="Q14" s="109" t="n">
        <x:v>1</x:v>
      </x:c>
      <x:c r="R14" s="109" t="n">
        <x:v>30</x:v>
      </x:c>
      <x:c r="S14" s="109" t="n">
        <x:v>27</x:v>
      </x:c>
      <x:c r="T14" s="109" t="n">
        <x:v>1</x:v>
      </x:c>
      <x:c r="U14" s="109" t="n">
        <x:v>12</x:v>
      </x:c>
      <x:c r="V14" s="109" t="n">
        <x:v>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133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327582</x:v>
      </x:c>
      <x:c r="E8" s="81" t="n">
        <x:v>527623</x:v>
      </x:c>
      <x:c r="F8" s="117" t="n">
        <x:v>346614.5865</x:v>
      </x:c>
      <x:c r="G8" s="81" t="n">
        <x:v>0</x:v>
      </x:c>
      <x:c r="H8" s="81" t="n">
        <x:v>69383</x:v>
      </x:c>
      <x:c r="I8" s="118">
        <x:f>SUM(D8:H8)</x:f>
      </x:c>
      <x:c r="J8" s="81" t="n">
        <x:v>0</x:v>
      </x:c>
      <x:c r="K8" s="81" t="n">
        <x:v>1271203</x:v>
      </x:c>
      <x:c r="L8" s="81" t="n">
        <x:v>0</x:v>
      </x:c>
      <x:c r="M8" s="81" t="n">
        <x:v>0</x:v>
      </x:c>
      <x:c r="N8" s="81" t="n">
        <x:v>0</x:v>
      </x:c>
      <x:c r="O8" s="81" t="n">
        <x:v>0</x:v>
      </x:c>
      <x:c r="P8" s="81" t="n">
        <x:v>0</x:v>
      </x:c>
      <x:c r="Q8" s="118">
        <x:f>SUM(J8:P8)</x:f>
      </x:c>
      <x:c r="R8" s="81" t="n">
        <x:v>1271203</x:v>
      </x:c>
      <x:c r="S8" s="81" t="n">
        <x:v>0</x:v>
      </x:c>
      <x:c r="T8" s="59">
        <x:f>SUM('Part C'!$R8:$S8)</x:f>
      </x:c>
      <x:c r="U8" s="81" t="n">
        <x:v>35311.1944444444</x:v>
      </x:c>
      <x:c r="V8" s="81" t="n">
        <x:v>0</x:v>
      </x:c>
      <x:c r="W8" s="81" t="n">
        <x:v>210482.174016687</x:v>
      </x:c>
      <x:c r="X8" s="81" t="n">
        <x:v>1481685.17401669</x:v>
      </x:c>
      <x:c r="Y8" s="12" t="n">
        <x:v>41157.9215004635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3630694</x:v>
      </x:c>
      <x:c r="E9" s="81" t="n">
        <x:v>1644198</x:v>
      </x:c>
      <x:c r="F9" s="117" t="n">
        <x:v>2137913.7276</x:v>
      </x:c>
      <x:c r="G9" s="81" t="n">
        <x:v>361950</x:v>
      </x:c>
      <x:c r="H9" s="81" t="n">
        <x:v>292610</x:v>
      </x:c>
      <x:c r="I9" s="118">
        <x:f>SUM(D9:H9)</x:f>
      </x:c>
      <x:c r="J9" s="81" t="n">
        <x:v>4784229</x:v>
      </x:c>
      <x:c r="K9" s="81" t="n">
        <x:v>0</x:v>
      </x:c>
      <x:c r="L9" s="81" t="n">
        <x:v>1696999</x:v>
      </x:c>
      <x:c r="M9" s="81" t="n">
        <x:v>0</x:v>
      </x:c>
      <x:c r="N9" s="81" t="n">
        <x:v>678378</x:v>
      </x:c>
      <x:c r="O9" s="81" t="n">
        <x:v>278371</x:v>
      </x:c>
      <x:c r="P9" s="81" t="n">
        <x:v>629389</x:v>
      </x:c>
      <x:c r="Q9" s="118">
        <x:f>SUM(J9:P9)</x:f>
      </x:c>
      <x:c r="R9" s="81" t="n">
        <x:v>7853009</x:v>
      </x:c>
      <x:c r="S9" s="81" t="n">
        <x:v>214356</x:v>
      </x:c>
      <x:c r="T9" s="59">
        <x:f>SUM('Part C'!$R9:$S9)</x:f>
      </x:c>
      <x:c r="U9" s="81" t="n">
        <x:v>22566.117816092</x:v>
      </x:c>
      <x:c r="V9" s="81" t="n">
        <x:v>615.965517241379</x:v>
      </x:c>
      <x:c r="W9" s="81" t="n">
        <x:v>2034661.01549464</x:v>
      </x:c>
      <x:c r="X9" s="81" t="n">
        <x:v>10102026.0154946</x:v>
      </x:c>
      <x:c r="Y9" s="12" t="n">
        <x:v>29028.8103893524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6121787</x:v>
      </x:c>
      <x:c r="E10" s="81" t="n">
        <x:v>1910688</x:v>
      </x:c>
      <x:c r="F10" s="117" t="n">
        <x:v>3255562.1175</x:v>
      </x:c>
      <x:c r="G10" s="81" t="n">
        <x:v>512440</x:v>
      </x:c>
      <x:c r="H10" s="81" t="n">
        <x:v>401166</x:v>
      </x:c>
      <x:c r="I10" s="118">
        <x:f>SUM(D10:H10)</x:f>
      </x:c>
      <x:c r="J10" s="81" t="n">
        <x:v>7670971</x:v>
      </x:c>
      <x:c r="K10" s="81" t="n">
        <x:v>0</x:v>
      </x:c>
      <x:c r="L10" s="81" t="n">
        <x:v>2289960</x:v>
      </x:c>
      <x:c r="M10" s="81" t="n">
        <x:v>0</x:v>
      </x:c>
      <x:c r="N10" s="81" t="n">
        <x:v>943393</x:v>
      </x:c>
      <x:c r="O10" s="81" t="n">
        <x:v>259351</x:v>
      </x:c>
      <x:c r="P10" s="81" t="n">
        <x:v>1037968</x:v>
      </x:c>
      <x:c r="Q10" s="118">
        <x:f>SUM(J10:P10)</x:f>
      </x:c>
      <x:c r="R10" s="81" t="n">
        <x:v>11767936</x:v>
      </x:c>
      <x:c r="S10" s="81" t="n">
        <x:v>433707</x:v>
      </x:c>
      <x:c r="T10" s="59">
        <x:f>SUM('Part C'!$R10:$S10)</x:f>
      </x:c>
      <x:c r="U10" s="81" t="n">
        <x:v>23918.5691056911</x:v>
      </x:c>
      <x:c r="V10" s="81" t="n">
        <x:v>881.518292682927</x:v>
      </x:c>
      <x:c r="W10" s="81" t="n">
        <x:v>2876589.71156138</x:v>
      </x:c>
      <x:c r="X10" s="81" t="n">
        <x:v>15078232.7115614</x:v>
      </x:c>
      <x:c r="Y10" s="12" t="n">
        <x:v>30646.8144543931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9423846</x:v>
      </x:c>
      <x:c r="E11" s="81" t="n">
        <x:v>4182364</x:v>
      </x:c>
      <x:c r="F11" s="117" t="n">
        <x:v>5514596.913</x:v>
      </x:c>
      <x:c r="G11" s="81" t="n">
        <x:v>1083276</x:v>
      </x:c>
      <x:c r="H11" s="81" t="n">
        <x:v>868398</x:v>
      </x:c>
      <x:c r="I11" s="118">
        <x:f>SUM(D11:H11)</x:f>
      </x:c>
      <x:c r="J11" s="81" t="n">
        <x:v>11223439</x:v>
      </x:c>
      <x:c r="K11" s="81" t="n">
        <x:v>0</x:v>
      </x:c>
      <x:c r="L11" s="81" t="n">
        <x:v>4566620</x:v>
      </x:c>
      <x:c r="M11" s="81" t="n">
        <x:v>0</x:v>
      </x:c>
      <x:c r="N11" s="81" t="n">
        <x:v>2103074</x:v>
      </x:c>
      <x:c r="O11" s="81" t="n">
        <x:v>415401</x:v>
      </x:c>
      <x:c r="P11" s="81" t="n">
        <x:v>2763944</x:v>
      </x:c>
      <x:c r="Q11" s="118">
        <x:f>SUM(J11:P11)</x:f>
      </x:c>
      <x:c r="R11" s="81" t="n">
        <x:v>20286079</x:v>
      </x:c>
      <x:c r="S11" s="81" t="n">
        <x:v>786402</x:v>
      </x:c>
      <x:c r="T11" s="59">
        <x:f>SUM('Part C'!$R11:$S11)</x:f>
      </x:c>
      <x:c r="U11" s="81" t="n">
        <x:v>19524.6188642926</x:v>
      </x:c>
      <x:c r="V11" s="81" t="n">
        <x:v>756.88354186718</x:v>
      </x:c>
      <x:c r="W11" s="81" t="n">
        <x:v>6074749.41120381</x:v>
      </x:c>
      <x:c r="X11" s="81" t="n">
        <x:v>27147230.4112038</x:v>
      </x:c>
      <x:c r="Y11" s="12" t="n">
        <x:v>26128.2294621788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5321231</x:v>
      </x:c>
      <x:c r="E12" s="81" t="n">
        <x:v>2295240</x:v>
      </x:c>
      <x:c r="F12" s="117" t="n">
        <x:v>3086955.6963</x:v>
      </x:c>
      <x:c r="G12" s="81" t="n">
        <x:v>631151</x:v>
      </x:c>
      <x:c r="H12" s="81" t="n">
        <x:v>504241</x:v>
      </x:c>
      <x:c r="I12" s="118">
        <x:f>SUM(D12:H12)</x:f>
      </x:c>
      <x:c r="J12" s="81" t="n">
        <x:v>6417767</x:v>
      </x:c>
      <x:c r="K12" s="81" t="n">
        <x:v>0</x:v>
      </x:c>
      <x:c r="L12" s="81" t="n">
        <x:v>2802693</x:v>
      </x:c>
      <x:c r="M12" s="81" t="n">
        <x:v>0</x:v>
      </x:c>
      <x:c r="N12" s="81" t="n">
        <x:v>1074793</x:v>
      </x:c>
      <x:c r="O12" s="81" t="n">
        <x:v>304580</x:v>
      </x:c>
      <x:c r="P12" s="81" t="n">
        <x:v>1238988</x:v>
      </x:c>
      <x:c r="Q12" s="118">
        <x:f>SUM(J12:P12)</x:f>
      </x:c>
      <x:c r="R12" s="81" t="n">
        <x:v>11382558</x:v>
      </x:c>
      <x:c r="S12" s="81" t="n">
        <x:v>456262</x:v>
      </x:c>
      <x:c r="T12" s="59">
        <x:f>SUM('Part C'!$R12:$S12)</x:f>
      </x:c>
      <x:c r="U12" s="81" t="n">
        <x:v>18907.9036544851</x:v>
      </x:c>
      <x:c r="V12" s="81" t="n">
        <x:v>757.910299003322</x:v>
      </x:c>
      <x:c r="W12" s="81" t="n">
        <x:v>3519729.68772348</x:v>
      </x:c>
      <x:c r="X12" s="81" t="n">
        <x:v>15358549.6877235</x:v>
      </x:c>
      <x:c r="Y12" s="12" t="n">
        <x:v>25512.5410095074</x:v>
      </x:c>
    </x:row>
    <x:row r="13" spans="1:25" s="6" customFormat="1">
      <x:c r="A13" s="194" t="s">
        <x:v>152</x:v>
      </x:c>
      <x:c r="B13" s="194" t="s">
        <x:v>153</x:v>
      </x:c>
      <x:c r="C13" s="194" t="s"/>
      <x:c r="D13" s="81" t="n">
        <x:v>12659959</x:v>
      </x:c>
      <x:c r="E13" s="81" t="n">
        <x:v>5381526</x:v>
      </x:c>
      <x:c r="F13" s="117" t="n">
        <x:v>7312213.8705</x:v>
      </x:c>
      <x:c r="G13" s="81" t="n">
        <x:v>2097875</x:v>
      </x:c>
      <x:c r="H13" s="81" t="n">
        <x:v>1279298</x:v>
      </x:c>
      <x:c r="I13" s="118">
        <x:f>SUM(D13:H13)</x:f>
      </x:c>
      <x:c r="J13" s="81" t="n">
        <x:v>15771232</x:v>
      </x:c>
      <x:c r="K13" s="81" t="n">
        <x:v>0</x:v>
      </x:c>
      <x:c r="L13" s="81" t="n">
        <x:v>5899219</x:v>
      </x:c>
      <x:c r="M13" s="81" t="n">
        <x:v>0</x:v>
      </x:c>
      <x:c r="N13" s="81" t="n">
        <x:v>2630753</x:v>
      </x:c>
      <x:c r="O13" s="81" t="n">
        <x:v>470887</x:v>
      </x:c>
      <x:c r="P13" s="81" t="n">
        <x:v>3958782</x:v>
      </x:c>
      <x:c r="Q13" s="118">
        <x:f>SUM(J13:P13)</x:f>
      </x:c>
      <x:c r="R13" s="81" t="n">
        <x:v>27851642</x:v>
      </x:c>
      <x:c r="S13" s="81" t="n">
        <x:v>879231</x:v>
      </x:c>
      <x:c r="T13" s="59">
        <x:f>SUM('Part C'!$R13:$S13)</x:f>
      </x:c>
      <x:c r="U13" s="81" t="n">
        <x:v>20167.734974656</x:v>
      </x:c>
      <x:c r="V13" s="81" t="n">
        <x:v>636.662563359884</x:v>
      </x:c>
      <x:c r="W13" s="81" t="n">
        <x:v>8074330.06436234</x:v>
      </x:c>
      <x:c r="X13" s="81" t="n">
        <x:v>36805203.0643623</x:v>
      </x:c>
      <x:c r="Y13" s="12" t="n">
        <x:v>26651.124594035</x:v>
      </x:c>
    </x:row>
    <x:row r="14" spans="1:25" s="6" customFormat="1">
      <x:c r="A14" s="194" t="s">
        <x:v>157</x:v>
      </x:c>
      <x:c r="B14" s="194" t="s">
        <x:v>158</x:v>
      </x:c>
      <x:c r="C14" s="194" t="s"/>
      <x:c r="D14" s="81" t="n">
        <x:v>3396333</x:v>
      </x:c>
      <x:c r="E14" s="81" t="n">
        <x:v>1789112</x:v>
      </x:c>
      <x:c r="F14" s="117" t="n">
        <x:v>2101660.8585</x:v>
      </x:c>
      <x:c r="G14" s="81" t="n">
        <x:v>345475</x:v>
      </x:c>
      <x:c r="H14" s="81" t="n">
        <x:v>261972</x:v>
      </x:c>
      <x:c r="I14" s="118">
        <x:f>SUM(D14:H14)</x:f>
      </x:c>
      <x:c r="J14" s="81" t="n">
        <x:v>4436650</x:v>
      </x:c>
      <x:c r="K14" s="81" t="n">
        <x:v>0</x:v>
      </x:c>
      <x:c r="L14" s="81" t="n">
        <x:v>1628842</x:v>
      </x:c>
      <x:c r="M14" s="81" t="n">
        <x:v>0</x:v>
      </x:c>
      <x:c r="N14" s="81" t="n">
        <x:v>613790</x:v>
      </x:c>
      <x:c r="O14" s="81" t="n">
        <x:v>221505</x:v>
      </x:c>
      <x:c r="P14" s="81" t="n">
        <x:v>993766</x:v>
      </x:c>
      <x:c r="Q14" s="118">
        <x:f>SUM(J14:P14)</x:f>
      </x:c>
      <x:c r="R14" s="81" t="n">
        <x:v>7671262</x:v>
      </x:c>
      <x:c r="S14" s="81" t="n">
        <x:v>223290</x:v>
      </x:c>
      <x:c r="T14" s="59">
        <x:f>SUM('Part C'!$R14:$S14)</x:f>
      </x:c>
      <x:c r="U14" s="81" t="n">
        <x:v>25829.164983165</x:v>
      </x:c>
      <x:c r="V14" s="81" t="n">
        <x:v>751.818181818182</x:v>
      </x:c>
      <x:c r="W14" s="81" t="n">
        <x:v>1736477.93563766</x:v>
      </x:c>
      <x:c r="X14" s="81" t="n">
        <x:v>9631029.93563766</x:v>
      </x:c>
      <x:c r="Y14" s="12" t="n">
        <x:v>32427.7102210022</x:v>
      </x:c>
    </x:row>
    <x:row r="15" spans="1:25" s="3" customFormat="1" ht="15" customHeight="1">
      <x:c r="A15" s="4" t="s">
        <x:v>159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134</x:v>
      </x:c>
      <x:c r="E8" s="177" t="s">
        <x:v>135</x:v>
      </x:c>
      <x:c r="F8" s="120" t="n">
        <x:v>18</x:v>
      </x:c>
      <x:c r="G8" s="120" t="n">
        <x:v>18</x:v>
      </x:c>
      <x:c r="H8" s="120" t="n">
        <x:v>0</x:v>
      </x:c>
      <x:c r="I8" s="120" t="n">
        <x:v>0</x:v>
      </x:c>
      <x:c r="J8" s="121">
        <x:f>SUM(F8:I8)</x:f>
      </x:c>
      <x:c r="K8" s="81" t="n">
        <x:v>293743</x:v>
      </x:c>
      <x:c r="L8" s="81" t="n">
        <x:v>977460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>
        <x:v>0</x:v>
      </x:c>
      <x:c r="Q9" s="81" t="n">
        <x:v>25928</x:v>
      </x:c>
      <x:c r="R9" s="81" t="n">
        <x:v>0</x:v>
      </x:c>
      <x:c r="S9" s="81" t="n">
        <x:v>0</x:v>
      </x:c>
      <x:c r="T9" s="81" t="n">
        <x:v>54638</x:v>
      </x:c>
      <x:c r="U9" s="81" t="n">
        <x:v>0</x:v>
      </x:c>
      <x:c r="V9" s="118">
        <x:f>SUM(P9:U9)</x:f>
      </x:c>
      <x:c r="W9" s="81" t="n">
        <x:v>80566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>
        <x:v>0</x:v>
      </x:c>
      <x:c r="Q10" s="81" t="n">
        <x:v>25928</x:v>
      </x:c>
      <x:c r="R10" s="81" t="n">
        <x:v>0</x:v>
      </x:c>
      <x:c r="S10" s="81" t="n">
        <x:v>0</x:v>
      </x:c>
      <x:c r="T10" s="81" t="n">
        <x:v>76492</x:v>
      </x:c>
      <x:c r="U10" s="81" t="n">
        <x:v>0</x:v>
      </x:c>
      <x:c r="V10" s="118">
        <x:f>SUM(P10:U10)</x:f>
      </x:c>
      <x:c r="W10" s="81" t="n">
        <x:v>102420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>
        <x:v>20000</x:v>
      </x:c>
      <x:c r="Q11" s="81" t="n">
        <x:v>55893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75893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>
        <x:v>0</x:v>
      </x:c>
      <x:c r="Q12" s="81" t="n">
        <x:v>47492</x:v>
      </x:c>
      <x:c r="R12" s="81" t="n">
        <x:v>0</x:v>
      </x:c>
      <x:c r="S12" s="81" t="n">
        <x:v>0</x:v>
      </x:c>
      <x:c r="T12" s="81" t="n">
        <x:v>95615</x:v>
      </x:c>
      <x:c r="U12" s="81" t="n">
        <x:v>0</x:v>
      </x:c>
      <x:c r="V12" s="118">
        <x:f>SUM(P12:U12)</x:f>
      </x:c>
      <x:c r="W12" s="81" t="n">
        <x:v>143107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152</x:v>
      </x:c>
      <x:c r="B13" s="194" t="s">
        <x:v>153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>
        <x:v>0</x:v>
      </x:c>
      <x:c r="Q13" s="81" t="n">
        <x:v>52679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52679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157</x:v>
      </x:c>
      <x:c r="B14" s="194" t="s">
        <x:v>158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>
        <x:v>0</x:v>
      </x:c>
      <x:c r="Q14" s="81" t="n">
        <x:v>25928</x:v>
      </x:c>
      <x:c r="R14" s="81" t="n">
        <x:v>0</x:v>
      </x:c>
      <x:c r="S14" s="81" t="n">
        <x:v>0</x:v>
      </x:c>
      <x:c r="T14" s="81" t="n">
        <x:v>46442</x:v>
      </x:c>
      <x:c r="U14" s="81" t="n">
        <x:v>0</x:v>
      </x:c>
      <x:c r="V14" s="118">
        <x:f>SUM(P14:U14)</x:f>
      </x:c>
      <x:c r="W14" s="81" t="n">
        <x:v>72370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219</x:v>
      </x:c>
      <x:c r="G18" s="173" t="s"/>
      <x:c r="H18" s="173" t="s"/>
      <x:c r="I18" s="173" t="s"/>
      <x:c r="J18" s="164" t="s"/>
      <x:c r="K18" s="163" t="s">
        <x:v>220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8" t="s">
        <x:v>200</x:v>
      </x:c>
      <x:c r="G19" s="5" t="s">
        <x:v>201</x:v>
      </x:c>
      <x:c r="H19" s="5" t="s">
        <x:v>202</x:v>
      </x:c>
      <x:c r="I19" s="99" t="s">
        <x:v>203</x:v>
      </x:c>
      <x:c r="J19" s="11" t="s">
        <x:v>204</x:v>
      </x:c>
      <x:c r="K19" s="98" t="s">
        <x:v>205</x:v>
      </x:c>
      <x:c r="L19" s="5" t="s">
        <x:v>217</x:v>
      </x:c>
      <x:c r="M19" s="99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1</x:v>
      </x:c>
      <x:c r="F20" s="7" t="n">
        <x:v>54</x:v>
      </x:c>
      <x:c r="G20" s="7" t="n">
        <x:v>8</x:v>
      </x:c>
      <x:c r="H20" s="7" t="n">
        <x:v>0</x:v>
      </x:c>
      <x:c r="I20" s="7" t="n">
        <x:v>0</x:v>
      </x:c>
      <x:c r="J20" s="17">
        <x:f>SUM(F20:I20)</x:f>
      </x:c>
      <x:c r="K20" s="81" t="n">
        <x:v>330637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157</x:v>
      </x:c>
      <x:c r="B14" s="194" t="s">
        <x:v>158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138</x:v>
      </x:c>
      <x:c r="B2" s="83" t="s">
        <x:v>133</x:v>
      </x:c>
      <x:c r="C2" s="83" t="s">
        <x:v>134</x:v>
      </x:c>
    </x:row>
    <x:row r="3" spans="1:9" x14ac:dyDescent="0.3">
      <x:c r="A3" s="2" t="s">
        <x:v>236</x:v>
      </x:c>
      <x:c r="B3" s="83" t="s">
        <x:v>237</x:v>
      </x:c>
      <x:c r="C3" s="83" t="s">
        <x:v>135</x:v>
      </x:c>
      <x:c r="D3" s="2" t="s">
        <x:v>138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132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132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2020-10-22T18:00:06.2182506Z</dcterms:modified>
</coreProperties>
</file>