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<x:sst xmlns:x="http://schemas.openxmlformats.org/spreadsheetml/2006/main" count="234" uniqueCount="234">
  <x:si>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</x:si>
  <x:si>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</x:si>
  <x:si>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Sidney</x:t>
  </x:si>
  <x:si>
    <x:t>BEDS Code</x:t>
  </x:si>
  <x:si>
    <x:t>121601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</x:si>
  <x:si>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</x:si>
  <x:si>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</x:si>
  <x:si>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</x:si>
  <x:si>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</x:si>
  <x:si>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</x:si>
  <x:si>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Michael Pavlovich</x:t>
  </x:si>
  <x:si>
    <x:t>Street Address Line 1</x:t>
  </x:si>
  <x:si>
    <x:t>95 West Main St</x:t>
  </x:si>
  <x:si>
    <x:t>Title of Contact</x:t>
  </x:si>
  <x:si>
    <x:t>Business Administrator</x:t>
  </x:si>
  <x:si>
    <x:t>Street Address Line 2</x:t>
  </x:si>
  <x:si>
    <x:t>Email Address</x:t>
  </x:si>
  <x:si>
    <x:t>mpavlovich@sidneycsd.org</x:t>
  </x:si>
  <x:si>
    <x:t>City</x:t>
  </x:si>
  <x:si>
    <x:t>Phone Number</x:t>
  </x:si>
  <x:si>
    <x:t>6075617700</x:t>
  </x:si>
  <x:si>
    <x:t>Zip Code</x:t>
  </x:si>
  <x:si>
    <x:t>13838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</x:si>
  <x:si>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</x:si>
  <x:si>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</x:si>
  <x:si>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</x:si>
  <x:si>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</x:si>
  <x:si>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</x:si>
  <x:si>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</x:si>
  <x:si>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</x:si>
  <x:si>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</x:si>
  <x:si>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</x:si>
  <x:si>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</x:si>
  <x:si>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</x:si>
  <x:si>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</x:si>
  <x:si>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</x:si>
  <x:si>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</x:si>
  <x:si>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</x:si>
  <x:si>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</x:si>
  <x:si>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</x:si>
  <x:si>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</x:si>
  <x:si>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</x:si>
  <x:si>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</x:si>
  <x:si>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</x:si>
  <x:si>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</x:si>
  <x:si>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</x:si>
  <x:si>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</x:si>
  <x:si>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</x:si>
  <x:si>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</x:si>
  <x:si>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</x:si>
  <x:si>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</x:si>
  <x:si>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</x:si>
  <x:si>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</x:si>
  <x:si>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</x:si>
  <x:si>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</x:si>
  <x:si>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</x:si>
  <x:si>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</x:si>
  <x:si>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</x:si>
  <x:si>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</x:si>
  <x:si>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</x:si>
  <x:si>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</x:si>
  <x:si>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</x:si>
  <x:si>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</x:si>
  <x:si>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</x:si>
  <x:si>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</x:si>
  <x:si>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</x:si>
  <x:si>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</x:si>
  <x:si>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</x:si>
  <x:si>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</x:si>
  <x:si>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</x:si>
  <x:si>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</x:si>
  <x:si>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</x:si>
  <x:si>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</x:si>
  <x:si>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</x:si>
  <x:si>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</x:si>
  <x:si>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</x:si>
  <x:si>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</x:si>
  <x:si>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</x:si>
  <x:si>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</x:si>
  <x:si>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</x:si>
  <x:si>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</x:si>
  <x:si>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</x:si>
  <x:si>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</x:si>
  <x:si>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</x:si>
  <x:si>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</x:si>
  <x:si>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</x:si>
  <x:si>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</x:si>
  <x:si>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</x:si>
  <x:si>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</x:si>
  <x:si>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</x:si>
  <x:si>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</x:si>
  <x:si>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</x:si>
  <x:si>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</x:si>
  <x:si>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</x:si>
  <x:si>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</x:si>
  <x:si>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</x:si>
  <x:si>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</x:si>
  <x:si>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</x:si>
  <x:si>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</x:si>
  <x:si>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</x:si>
  <x:si>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</x:si>
  <x:si>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</x:si>
  <x:si>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</x:si>
  <x:si>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</x:si>
  <x:si>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</x:si>
  <x:si>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</x:si>
  <x:si>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</x:si>
  <x:si>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</x:si>
  <x:si>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</x:si>
  <x:si>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</x:si>
  <x:si>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</x:si>
  <x:si>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</x:si>
  <x:si>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</x:si>
  <x:si>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</x:si>
  <x:si>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</x:si>
  <x:si>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</x:si>
  <x:si>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</x:si>
  <x:si>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</x:si>
  <x:si>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</x:si>
  <x:si>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</x:si>
  <x:si>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</x:si>
  <x:si>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</x:si>
  <x:si>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</x:si>
  <x:si>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</x:si>
  <x:si>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</x:si>
  <x:si>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</x:si>
  <x:si>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</x:si>
  <x:si>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</x:si>
  <x:si>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</x:si>
  <x:si>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121601060002</x:t>
  </x:si>
  <x:si>
    <x:t>SIDNEY ELEMENTARY SCHOOL</x:t>
  </x:si>
  <x:si>
    <x:t>Elementary School</x:t>
  </x:si>
  <x:si>
    <x:t>K</x:t>
  </x:si>
  <x:si>
    <x:t>5</x:t>
  </x:si>
  <x:si>
    <x:t>Yes</x:t>
  </x:si>
  <x:si>
    <x:t>No</x:t>
  </x:si>
  <x:si>
    <x:t>121601060005</x:t>
  </x:si>
  <x:si>
    <x:t>SIDNEY MIDDLE SCHOOL</x:t>
  </x:si>
  <x:si>
    <x:t>Middle/Junior High School</x:t>
  </x:si>
  <x:si>
    <x:t>6</x:t>
  </x:si>
  <x:si>
    <x:t>8</x:t>
  </x:si>
  <x:si>
    <x:t>121601060006</x:t>
  </x:si>
  <x:si>
    <x:t>SIDNEY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</x:si>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</x:sst>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27782464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92300</x:v>
      </x:c>
      <x:c r="E15" s="10" t="n">
        <x:v>814698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196765</x:v>
      </x:c>
      <x:c r="E16" s="10" t="n">
        <x:v>614606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108345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3467058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100920</x:v>
      </x:c>
      <x:c r="E24" s="10" t="n">
        <x:v>614606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10500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1012960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378833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135000</x:v>
      </x:c>
      <x:c r="E35" s="10" t="n">
        <x:v>0</x:v>
      </x:c>
      <x:c r="F35" s="7" t="n">
        <x:v>7</x:v>
      </x:c>
      <x:c r="G35" s="133" t="n">
        <x:v>19285.7142857143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1167466</x:v>
      </x:c>
      <x:c r="E37" s="10" t="n">
        <x:v>0</x:v>
      </x:c>
      <x:c r="F37" s="7" t="n">
        <x:v>57</x:v>
      </x:c>
      <x:c r="G37" s="133" t="n">
        <x:v>20481.8596491228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94000</x:v>
      </x:c>
      <x:c r="E38" s="10" t="n">
        <x:v>0</x:v>
      </x:c>
      <x:c r="F38" s="7" t="n">
        <x:v>1</x:v>
      </x:c>
      <x:c r="G38" s="133" t="n">
        <x:v>94000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30000</x:v>
      </x:c>
      <x:c r="E41" s="10" t="n">
        <x:v>0</x:v>
      </x:c>
      <x:c r="F41" s="7" t="n">
        <x:v>4</x:v>
      </x:c>
      <x:c r="G41" s="133" t="n">
        <x:v>7500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250</x:v>
      </x:c>
      <x:c r="E43" s="10" t="n">
        <x:v>0</x:v>
      </x:c>
      <x:c r="F43" s="7" t="n">
        <x:v>1</x:v>
      </x:c>
      <x:c r="G43" s="133" t="n">
        <x:v>250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62735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1057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71150</x:v>
      </x:c>
      <x:c r="E62" s="10" t="n">
        <x:v>0</x:v>
      </x:c>
      <x:c r="F62" s="84" t="n">
        <x:v>0.5</x:v>
      </x:c>
      <x:c r="G62" s="133" t="n">
        <x:v>142300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876680</x:v>
      </x:c>
      <x:c r="E63" s="10" t="n">
        <x:v>0</x:v>
      </x:c>
      <x:c r="F63" s="84" t="n">
        <x:v>5</x:v>
      </x:c>
      <x:c r="G63" s="133" t="n">
        <x:v>175336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1915001</x:v>
      </x:c>
      <x:c r="E64" s="10" t="n">
        <x:v>0</x:v>
      </x:c>
      <x:c r="F64" s="84" t="n">
        <x:v>18</x:v>
      </x:c>
      <x:c r="G64" s="133" t="n">
        <x:v>106388.944444444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1972750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564304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222250</x:v>
      </x:c>
      <x:c r="E72" s="10" t="n">
        <x:v>0</x:v>
      </x:c>
      <x:c r="F72" s="84" t="n">
        <x:v>1.4</x:v>
      </x:c>
      <x:c r="G72" s="133" t="n">
        <x:v>158750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2000</x:v>
      </x:c>
      <x:c r="E73" s="10" t="n">
        <x:v>0</x:v>
      </x:c>
      <x:c r="F73" s="84" t="n">
        <x:v>0.5</x:v>
      </x:c>
      <x:c r="G73" s="133" t="n">
        <x:v>4000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36000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84745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380442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5865561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10469192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480</x:v>
      </x:c>
      <x:c r="L8" s="108" t="n">
        <x:v>0</x:v>
      </x:c>
      <x:c r="M8" s="108" t="n">
        <x:v>0</x:v>
      </x:c>
      <x:c r="N8" s="108" t="n">
        <x:v>295</x:v>
      </x:c>
      <x:c r="O8" s="108" t="n">
        <x:v>5</x:v>
      </x:c>
      <x:c r="P8" s="108" t="n">
        <x:v>54</x:v>
      </x:c>
      <x:c r="Q8" s="109" t="n">
        <x:v>5</x:v>
      </x:c>
      <x:c r="R8" s="109" t="n">
        <x:v>33</x:v>
      </x:c>
      <x:c r="S8" s="109" t="n">
        <x:v>14</x:v>
      </x:c>
      <x:c r="T8" s="109" t="n">
        <x:v>1.5</x:v>
      </x:c>
      <x:c r="U8" s="109" t="n">
        <x:v>3</x:v>
      </x:c>
      <x:c r="V8" s="109" t="n">
        <x:v>21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274</x:v>
      </x:c>
      <x:c r="L9" s="108" t="n">
        <x:v>0</x:v>
      </x:c>
      <x:c r="M9" s="108" t="n">
        <x:v>0</x:v>
      </x:c>
      <x:c r="N9" s="108" t="n">
        <x:v>112</x:v>
      </x:c>
      <x:c r="O9" s="108" t="n">
        <x:v>4</x:v>
      </x:c>
      <x:c r="P9" s="108" t="n">
        <x:v>40</x:v>
      </x:c>
      <x:c r="Q9" s="109" t="n">
        <x:v>3</x:v>
      </x:c>
      <x:c r="R9" s="109" t="n">
        <x:v>22</x:v>
      </x:c>
      <x:c r="S9" s="109" t="n">
        <x:v>5</x:v>
      </x:c>
      <x:c r="T9" s="109" t="n">
        <x:v>1</x:v>
      </x:c>
      <x:c r="U9" s="109" t="n">
        <x:v>1</x:v>
      </x:c>
      <x:c r="V9" s="109" t="n">
        <x:v>10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303</x:v>
      </x:c>
      <x:c r="L10" s="108" t="n">
        <x:v>0</x:v>
      </x:c>
      <x:c r="M10" s="108" t="n">
        <x:v>0</x:v>
      </x:c>
      <x:c r="N10" s="108" t="n">
        <x:v>156</x:v>
      </x:c>
      <x:c r="O10" s="108" t="n">
        <x:v>2</x:v>
      </x:c>
      <x:c r="P10" s="108" t="n">
        <x:v>57</x:v>
      </x:c>
      <x:c r="Q10" s="109" t="n">
        <x:v>4</x:v>
      </x:c>
      <x:c r="R10" s="109" t="n">
        <x:v>25</x:v>
      </x:c>
      <x:c r="S10" s="109" t="n">
        <x:v>7</x:v>
      </x:c>
      <x:c r="T10" s="109" t="n">
        <x:v>1.5</x:v>
      </x:c>
      <x:c r="U10" s="109" t="n">
        <x:v>2</x:v>
      </x:c>
      <x:c r="V10" s="109" t="n">
        <x:v>21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164</x:v>
      </x:c>
      <x:c r="L7" s="114" t="s">
        <x:v>165</x:v>
      </x:c>
      <x:c r="M7" s="193" t="s">
        <x:v>166</x:v>
      </x:c>
      <x:c r="N7" s="114" t="s">
        <x:v>167</x:v>
      </x:c>
      <x:c r="O7" s="193" t="s">
        <x:v>168</x:v>
      </x:c>
      <x:c r="P7" s="193" t="s">
        <x:v>169</x:v>
      </x:c>
      <x:c r="Q7" s="114" t="s">
        <x:v>170</x:v>
      </x:c>
      <x:c r="R7" s="114" t="s">
        <x:v>171</x:v>
      </x:c>
      <x:c r="S7" s="114" t="s">
        <x:v>172</x:v>
      </x:c>
      <x:c r="T7" s="11" t="s">
        <x:v>173</x:v>
      </x:c>
      <x:c r="U7" s="125" t="s">
        <x:v>174</x:v>
      </x:c>
      <x:c r="V7" s="125" t="s">
        <x:v>175</x:v>
      </x:c>
      <x:c r="W7" s="125" t="s">
        <x:v>176</x:v>
      </x:c>
      <x:c r="X7" s="125" t="s">
        <x:v>177</x:v>
      </x:c>
      <x:c r="Y7" s="125" t="s">
        <x:v>178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2695169</x:v>
      </x:c>
      <x:c r="E8" s="81" t="n">
        <x:v>882535</x:v>
      </x:c>
      <x:c r="F8" s="117" t="n">
        <x:v>1874359.1256</x:v>
      </x:c>
      <x:c r="G8" s="81" t="n">
        <x:v>823513</x:v>
      </x:c>
      <x:c r="H8" s="81" t="n">
        <x:v>276188</x:v>
      </x:c>
      <x:c r="I8" s="118">
        <x:f>SUM(D8:H8)</x:f>
      </x:c>
      <x:c r="J8" s="81" t="n">
        <x:v>4062138</x:v>
      </x:c>
      <x:c r="K8" s="81" t="n">
        <x:v>0</x:v>
      </x:c>
      <x:c r="L8" s="81" t="n">
        <x:v>1346267</x:v>
      </x:c>
      <x:c r="M8" s="81" t="n">
        <x:v>0</x:v>
      </x:c>
      <x:c r="N8" s="81" t="n">
        <x:v>390223</x:v>
      </x:c>
      <x:c r="O8" s="81" t="n">
        <x:v>403666</x:v>
      </x:c>
      <x:c r="P8" s="81" t="n">
        <x:v>349470</x:v>
      </x:c>
      <x:c r="Q8" s="118">
        <x:f>SUM(J8:P8)</x:f>
      </x:c>
      <x:c r="R8" s="81" t="n">
        <x:v>6210285</x:v>
      </x:c>
      <x:c r="S8" s="81" t="n">
        <x:v>341479</x:v>
      </x:c>
      <x:c r="T8" s="59">
        <x:f>SUM('Part C'!$R8:$S8)</x:f>
      </x:c>
      <x:c r="U8" s="81" t="n">
        <x:v>12938.09375</x:v>
      </x:c>
      <x:c r="V8" s="81" t="n">
        <x:v>711.414583333333</x:v>
      </x:c>
      <x:c r="W8" s="81" t="n">
        <x:v>2781603.17880795</x:v>
      </x:c>
      <x:c r="X8" s="81" t="n">
        <x:v>9333367.17880795</x:v>
      </x:c>
      <x:c r="Y8" s="12" t="n">
        <x:v>19444.5149558499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1657301</x:v>
      </x:c>
      <x:c r="E9" s="81" t="n">
        <x:v>626564</x:v>
      </x:c>
      <x:c r="F9" s="117" t="n">
        <x:v>1196516.8735</x:v>
      </x:c>
      <x:c r="G9" s="81" t="n">
        <x:v>642303</x:v>
      </x:c>
      <x:c r="H9" s="81" t="n">
        <x:v>250612</x:v>
      </x:c>
      <x:c r="I9" s="118">
        <x:f>SUM(D9:H9)</x:f>
      </x:c>
      <x:c r="J9" s="81" t="n">
        <x:v>2581492</x:v>
      </x:c>
      <x:c r="K9" s="81" t="n">
        <x:v>0</x:v>
      </x:c>
      <x:c r="L9" s="81" t="n">
        <x:v>844413</x:v>
      </x:c>
      <x:c r="M9" s="81" t="n">
        <x:v>0</x:v>
      </x:c>
      <x:c r="N9" s="81" t="n">
        <x:v>244242</x:v>
      </x:c>
      <x:c r="O9" s="81" t="n">
        <x:v>233946</x:v>
      </x:c>
      <x:c r="P9" s="81" t="n">
        <x:v>469203</x:v>
      </x:c>
      <x:c r="Q9" s="118">
        <x:f>SUM(J9:P9)</x:f>
      </x:c>
      <x:c r="R9" s="81" t="n">
        <x:v>4178370</x:v>
      </x:c>
      <x:c r="S9" s="81" t="n">
        <x:v>194927</x:v>
      </x:c>
      <x:c r="T9" s="59">
        <x:f>SUM('Part C'!$R9:$S9)</x:f>
      </x:c>
      <x:c r="U9" s="81" t="n">
        <x:v>15249.5255474453</x:v>
      </x:c>
      <x:c r="V9" s="81" t="n">
        <x:v>711.412408759124</x:v>
      </x:c>
      <x:c r="W9" s="81" t="n">
        <x:v>1587831.81456954</x:v>
      </x:c>
      <x:c r="X9" s="81" t="n">
        <x:v>5961128.81456954</x:v>
      </x:c>
      <x:c r="Y9" s="12" t="n">
        <x:v>21755.9445787209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1891802</x:v>
      </x:c>
      <x:c r="E10" s="81" t="n">
        <x:v>753951</x:v>
      </x:c>
      <x:c r="F10" s="117" t="n">
        <x:v>1386109.9967</x:v>
      </x:c>
      <x:c r="G10" s="81" t="n">
        <x:v>912538</x:v>
      </x:c>
      <x:c r="H10" s="81" t="n">
        <x:v>323376</x:v>
      </x:c>
      <x:c r="I10" s="118">
        <x:f>SUM(D10:H10)</x:f>
      </x:c>
      <x:c r="J10" s="81" t="n">
        <x:v>2985371</x:v>
      </x:c>
      <x:c r="K10" s="81" t="n">
        <x:v>0</x:v>
      </x:c>
      <x:c r="L10" s="81" t="n">
        <x:v>1088153</x:v>
      </x:c>
      <x:c r="M10" s="81" t="n">
        <x:v>0</x:v>
      </x:c>
      <x:c r="N10" s="81" t="n">
        <x:v>280779</x:v>
      </x:c>
      <x:c r="O10" s="81" t="n">
        <x:v>260461</x:v>
      </x:c>
      <x:c r="P10" s="81" t="n">
        <x:v>653014</x:v>
      </x:c>
      <x:c r="Q10" s="118">
        <x:f>SUM(J10:P10)</x:f>
      </x:c>
      <x:c r="R10" s="81" t="n">
        <x:v>5052220</x:v>
      </x:c>
      <x:c r="S10" s="81" t="n">
        <x:v>215557</x:v>
      </x:c>
      <x:c r="T10" s="59">
        <x:f>SUM('Part C'!$R10:$S10)</x:f>
      </x:c>
      <x:c r="U10" s="81" t="n">
        <x:v>16673.9933993399</x:v>
      </x:c>
      <x:c r="V10" s="81" t="n">
        <x:v>711.409240924092</x:v>
      </x:c>
      <x:c r="W10" s="81" t="n">
        <x:v>1755887.00662252</x:v>
      </x:c>
      <x:c r="X10" s="81" t="n">
        <x:v>7023664.00662252</x:v>
      </x:c>
      <x:c r="Y10" s="12" t="n">
        <x:v>23180.4092627806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182</x:v>
      </x:c>
      <x:c r="G6" s="173" t="s"/>
      <x:c r="H6" s="173" t="s"/>
      <x:c r="I6" s="173" t="s"/>
      <x:c r="J6" s="164" t="s"/>
      <x:c r="K6" s="163" t="s">
        <x:v>183</x:v>
      </x:c>
      <x:c r="L6" s="173" t="s"/>
      <x:c r="M6" s="173" t="s"/>
      <x:c r="N6" s="164" t="s"/>
      <x:c r="O6" s="65" t="s"/>
      <x:c r="P6" s="163" t="s">
        <x:v>184</x:v>
      </x:c>
      <x:c r="Q6" s="173" t="s"/>
      <x:c r="R6" s="173" t="s"/>
      <x:c r="S6" s="173" t="s"/>
      <x:c r="T6" s="173" t="s"/>
      <x:c r="U6" s="173" t="s"/>
      <x:c r="V6" s="164" t="s"/>
      <x:c r="W6" s="195" t="s">
        <x:v>185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186</x:v>
      </x:c>
      <x:c r="E7" s="75" t="s">
        <x:v>187</x:v>
      </x:c>
      <x:c r="F7" s="75" t="s">
        <x:v>188</x:v>
      </x:c>
      <x:c r="G7" s="101" t="s">
        <x:v>189</x:v>
      </x:c>
      <x:c r="H7" s="101" t="s">
        <x:v>190</x:v>
      </x:c>
      <x:c r="I7" s="101" t="s">
        <x:v>191</x:v>
      </x:c>
      <x:c r="J7" s="114" t="s">
        <x:v>192</x:v>
      </x:c>
      <x:c r="K7" s="75" t="s">
        <x:v>193</x:v>
      </x:c>
      <x:c r="L7" s="101" t="s">
        <x:v>194</x:v>
      </x:c>
      <x:c r="M7" s="101" t="s">
        <x:v>195</x:v>
      </x:c>
      <x:c r="N7" s="75" t="s">
        <x:v>196</x:v>
      </x:c>
      <x:c r="O7" s="114" t="s">
        <x:v>197</x:v>
      </x:c>
      <x:c r="P7" s="75" t="s">
        <x:v>198</x:v>
      </x:c>
      <x:c r="Q7" s="101" t="s">
        <x:v>199</x:v>
      </x:c>
      <x:c r="R7" s="101" t="s">
        <x:v>200</x:v>
      </x:c>
      <x:c r="S7" s="101" t="s">
        <x:v>201</x:v>
      </x:c>
      <x:c r="T7" s="101" t="s">
        <x:v>202</x:v>
      </x:c>
      <x:c r="U7" s="101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207</x:v>
      </x:c>
      <x:c r="G14" s="173" t="s"/>
      <x:c r="H14" s="173" t="s"/>
      <x:c r="I14" s="173" t="s"/>
      <x:c r="J14" s="164" t="s"/>
      <x:c r="K14" s="163" t="s">
        <x:v>208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8" t="s">
        <x:v>188</x:v>
      </x:c>
      <x:c r="G15" s="5" t="s">
        <x:v>189</x:v>
      </x:c>
      <x:c r="H15" s="5" t="s">
        <x:v>190</x:v>
      </x:c>
      <x:c r="I15" s="99" t="s">
        <x:v>191</x:v>
      </x:c>
      <x:c r="J15" s="11" t="s">
        <x:v>192</x:v>
      </x:c>
      <x:c r="K15" s="98" t="s">
        <x:v>193</x:v>
      </x:c>
      <x:c r="L15" s="5" t="s">
        <x:v>205</x:v>
      </x:c>
      <x:c r="M15" s="99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222</x:v>
      </x:c>
      <x:c r="C1" s="82" t="s">
        <x:v>223</x:v>
      </x:c>
    </x:row>
    <x:row r="2" spans="1:9" x14ac:dyDescent="0.3">
      <x:c r="A2" s="2" t="s">
        <x:v>131</x:v>
      </x:c>
      <x:c r="B2" s="83" t="s">
        <x:v>164</x:v>
      </x:c>
      <x:c r="C2" s="83" t="s">
        <x:v>134</x:v>
      </x:c>
    </x:row>
    <x:row r="3" spans="1:9" x14ac:dyDescent="0.3">
      <x:c r="A3" s="2" t="s">
        <x:v>224</x:v>
      </x:c>
      <x:c r="B3" s="83" t="s">
        <x:v>225</x:v>
      </x:c>
      <x:c r="C3" s="83" t="s">
        <x:v>135</x:v>
      </x:c>
      <x:c r="D3" s="2" t="s">
        <x:v>131</x:v>
      </x:c>
      <x:c r="F3" s="2" t="s">
        <x:v>164</x:v>
      </x:c>
      <x:c r="H3" s="2" t="n">
        <x:v>2020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138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138</x:v>
      </x:c>
      <x:c r="B6" s="83" t="s">
        <x:v>6</x:v>
      </x:c>
      <x:c r="C6" s="0" t="s"/>
      <x:c r="D6" s="0" t="s">
        <x:v>224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143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143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232</x:v>
      </x:c>
      <x:c r="F17" s="2" t="s">
        <x:v>231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2020-10-04T21:00:08.7639151Z</dcterms:modified>
</coreProperties>
</file>