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<x:sst xmlns:x="http://schemas.openxmlformats.org/spreadsheetml/2006/main" count="226" uniqueCount="226">
  <x:si>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</x:si>
  <x:si>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</x:si>
  <x:si>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Sharon Springs</x:t>
  </x:si>
  <x:si>
    <x:t>BEDS Code</x:t>
  </x:si>
  <x:si>
    <x:t>541401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</x:si>
  <x:si>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</x:si>
  <x:si>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</x:si>
  <x:si>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</x:si>
  <x:si>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</x:si>
  <x:si>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</x:si>
  <x:si>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Patterson Green</x:t>
  </x:si>
  <x:si>
    <x:t>Street Address Line 1</x:t>
  </x:si>
  <x:si>
    <x:t>514 State Highway 20</x:t>
  </x:si>
  <x:si>
    <x:t>Title of Contact</x:t>
  </x:si>
  <x:si>
    <x:t>Superintendent</x:t>
  </x:si>
  <x:si>
    <x:t>Street Address Line 2</x:t>
  </x:si>
  <x:si>
    <x:t>Email Address</x:t>
  </x:si>
  <x:si>
    <x:t>pgreen@sharonsprings.org</x:t>
  </x:si>
  <x:si>
    <x:t>City</x:t>
  </x:si>
  <x:si>
    <x:t>Phone Number</x:t>
  </x:si>
  <x:si>
    <x:t>5182842266</x:t>
  </x:si>
  <x:si>
    <x:t>Zip Code</x:t>
  </x:si>
  <x:si>
    <x:t>13459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</x:si>
  <x:si>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</x:si>
  <x:si>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</x:si>
  <x:si>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</x:si>
  <x:si>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</x:si>
  <x:si>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</x:si>
  <x:si>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</x:si>
  <x:si>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</x:si>
  <x:si>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</x:si>
  <x:si>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</x:si>
  <x:si>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</x:si>
  <x:si>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</x:si>
  <x:si>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</x:si>
  <x:si>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</x:si>
  <x:si>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</x:si>
  <x:si>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</x:si>
  <x:si>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</x:si>
  <x:si>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</x:si>
  <x:si>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</x:si>
  <x:si>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</x:si>
  <x:si>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</x:si>
  <x:si>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</x:si>
  <x:si>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</x:si>
  <x:si>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</x:si>
  <x:si>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</x:si>
  <x:si>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</x:si>
  <x:si>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</x:si>
  <x:si>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</x:si>
  <x:si>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</x:si>
  <x:si>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</x:si>
  <x:si>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</x:si>
  <x:si>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</x:si>
  <x:si>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</x:si>
  <x:si>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</x:si>
  <x:si>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</x:si>
  <x:si>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</x:si>
  <x:si>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</x:si>
  <x:si>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</x:si>
  <x:si>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</x:si>
  <x:si>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</x:si>
  <x:si>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</x:si>
  <x:si>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</x:si>
  <x:si>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</x:si>
  <x:si>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</x:si>
  <x:si>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</x:si>
  <x:si>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</x:si>
  <x:si>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</x:si>
  <x:si>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</x:si>
  <x:si>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</x:si>
  <x:si>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</x:si>
  <x:si>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</x:si>
  <x:si>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</x:si>
  <x:si>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</x:si>
  <x:si>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</x:si>
  <x:si>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</x:si>
  <x:si>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</x:si>
  <x:si>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</x:si>
  <x:si>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</x:si>
  <x:si>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</x:si>
  <x:si>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</x:si>
  <x:si>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</x:si>
  <x:si>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</x:si>
  <x:si>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</x:si>
  <x:si>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</x:si>
  <x:si>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</x:si>
  <x:si>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</x:si>
  <x:si>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</x:si>
  <x:si>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</x:si>
  <x:si>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</x:si>
  <x:si>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</x:si>
  <x:si>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</x:si>
  <x:si>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</x:si>
  <x:si>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</x:si>
  <x:si>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</x:si>
  <x:si>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</x:si>
  <x:si>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</x:si>
  <x:si>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</x:si>
  <x:si>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</x:si>
  <x:si>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</x:si>
  <x:si>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</x:si>
  <x:si>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</x:si>
  <x:si>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</x:si>
  <x:si>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</x:si>
  <x:si>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</x:si>
  <x:si>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</x:si>
  <x:si>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</x:si>
  <x:si>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</x:si>
  <x:si>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</x:si>
  <x:si>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</x:si>
  <x:si>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</x:si>
  <x:si>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</x:si>
  <x:si>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</x:si>
  <x:si>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</x:si>
  <x:si>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</x:si>
  <x:si>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</x:si>
  <x:si>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</x:si>
  <x:si>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</x:si>
  <x:si>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</x:si>
  <x:si>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</x:si>
  <x:si>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</x:si>
  <x:si>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</x:si>
  <x:si>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</x:si>
  <x:si>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</x:si>
  <x:si>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</x:si>
  <x:si>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</x:si>
  <x:si>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</x:si>
  <x:si>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</x:si>
  <x:si>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541401040001</x:t>
  </x:si>
  <x:si>
    <x:t>SHARON SPRINGS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</x:si>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</x:sst>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10044090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321078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232934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959618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232934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614173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190901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285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15610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484697</x:v>
      </x:c>
      <x:c r="E63" s="10" t="n">
        <x:v>0</x:v>
      </x:c>
      <x:c r="F63" s="84" t="n">
        <x:v>8</x:v>
      </x:c>
      <x:c r="G63" s="133" t="n">
        <x:v>60587.125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774487</x:v>
      </x:c>
      <x:c r="E64" s="10" t="n">
        <x:v>0</x:v>
      </x:c>
      <x:c r="F64" s="84" t="n">
        <x:v>6</x:v>
      </x:c>
      <x:c r="G64" s="133" t="n">
        <x:v>129081.166666667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120794</x:v>
      </x:c>
      <x:c r="E65" s="10" t="n">
        <x:v>0</x:v>
      </x:c>
      <x:c r="F65" s="84" t="n">
        <x:v>1.5</x:v>
      </x:c>
      <x:c r="G65" s="133" t="n">
        <x:v>80529.3333333333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323501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13015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5300</x:v>
      </x:c>
      <x:c r="E74" s="10" t="n">
        <x:v>0</x:v>
      </x:c>
      <x:c r="F74" s="84" t="n">
        <x:v>0.1</x:v>
      </x:c>
      <x:c r="G74" s="133" t="n">
        <x:v>53000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4449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366557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2453171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4251803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285</x:v>
      </x:c>
      <x:c r="L8" s="108" t="n">
        <x:v>8</x:v>
      </x:c>
      <x:c r="M8" s="108" t="n">
        <x:v>0</x:v>
      </x:c>
      <x:c r="N8" s="108" t="n">
        <x:v>154</x:v>
      </x:c>
      <x:c r="O8" s="108" t="n">
        <x:v>1</x:v>
      </x:c>
      <x:c r="P8" s="108" t="n">
        <x:v>50</x:v>
      </x:c>
      <x:c r="Q8" s="109" t="n">
        <x:v>4</x:v>
      </x:c>
      <x:c r="R8" s="109" t="n">
        <x:v>21</x:v>
      </x:c>
      <x:c r="S8" s="109" t="n">
        <x:v>11.5</x:v>
      </x:c>
      <x:c r="T8" s="109" t="n">
        <x:v>3</x:v>
      </x:c>
      <x:c r="U8" s="109" t="n">
        <x:v>3</x:v>
      </x:c>
      <x:c r="V8" s="109" t="n">
        <x:v>16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2441963</x:v>
      </x:c>
      <x:c r="E8" s="81" t="n">
        <x:v>752350</x:v>
      </x:c>
      <x:c r="F8" s="117" t="n">
        <x:v>1567768.8204</x:v>
      </x:c>
      <x:c r="G8" s="81" t="n">
        <x:v>932222</x:v>
      </x:c>
      <x:c r="H8" s="81" t="n">
        <x:v>680262</x:v>
      </x:c>
      <x:c r="I8" s="118">
        <x:f>SUM(D8:H8)</x:f>
      </x:c>
      <x:c r="J8" s="81" t="n">
        <x:v>3543794</x:v>
      </x:c>
      <x:c r="K8" s="81" t="n">
        <x:v>41716</x:v>
      </x:c>
      <x:c r="L8" s="81" t="n">
        <x:v>1361839</x:v>
      </x:c>
      <x:c r="M8" s="81" t="n">
        <x:v>0</x:v>
      </x:c>
      <x:c r="N8" s="81" t="n">
        <x:v>439397</x:v>
      </x:c>
      <x:c r="O8" s="81" t="n">
        <x:v>371569</x:v>
      </x:c>
      <x:c r="P8" s="81" t="n">
        <x:v>616251</x:v>
      </x:c>
      <x:c r="Q8" s="118">
        <x:f>SUM(J8:P8)</x:f>
      </x:c>
      <x:c r="R8" s="81" t="n">
        <x:v>6053488</x:v>
      </x:c>
      <x:c r="S8" s="81" t="n">
        <x:v>321078</x:v>
      </x:c>
      <x:c r="T8" s="59">
        <x:f>SUM('Part C'!$R8:$S8)</x:f>
      </x:c>
      <x:c r="U8" s="81" t="n">
        <x:v>20660.3686006826</x:v>
      </x:c>
      <x:c r="V8" s="81" t="n">
        <x:v>1095.82935153584</x:v>
      </x:c>
      <x:c r="W8" s="81" t="n">
        <x:v>2108410</x:v>
      </x:c>
      <x:c r="X8" s="81" t="n">
        <x:v>8482976</x:v>
      </x:c>
      <x:c r="Y8" s="12" t="n">
        <x:v>28952.1365187713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41716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2021-02-17T21:30:19.6903383Z</dcterms:modified>
</coreProperties>
</file>