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<x:sst xmlns:x="http://schemas.openxmlformats.org/spreadsheetml/2006/main" count="242" uniqueCount="242">
  <x:si>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</x:si>
  <x:si>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</x:si>
  <x:si>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Scarsdale</x:t>
  </x:si>
  <x:si>
    <x:t>BEDS Code</x:t>
  </x:si>
  <x:si>
    <x:t>662001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</x:si>
  <x:si>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</x:si>
  <x:si>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</x:si>
  <x:si>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</x:si>
  <x:si>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</x:si>
  <x:si>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</x:si>
  <x:si>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Jeffrey Martin</x:t>
  </x:si>
  <x:si>
    <x:t>Street Address Line 1</x:t>
  </x:si>
  <x:si>
    <x:t>2 Brewster Road</x:t>
  </x:si>
  <x:si>
    <x:t>Title of Contact</x:t>
  </x:si>
  <x:si>
    <x:t>Treasurer / Business Manager</x:t>
  </x:si>
  <x:si>
    <x:t>Street Address Line 2</x:t>
  </x:si>
  <x:si>
    <x:t>Email Address</x:t>
  </x:si>
  <x:si>
    <x:t>jmartin@scarsdaleschools.org</x:t>
  </x:si>
  <x:si>
    <x:t>City</x:t>
  </x:si>
  <x:si>
    <x:t>Phone Number</x:t>
  </x:si>
  <x:si>
    <x:t>9147212423</x:t>
  </x:si>
  <x:si>
    <x:t>Zip Code</x:t>
  </x:si>
  <x:si>
    <x:t>10583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</x:si>
  <x:si>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</x:si>
  <x:si>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</x:si>
  <x:si>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</x:si>
  <x:si>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</x:si>
  <x:si>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</x:si>
  <x:si>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</x:si>
  <x:si>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</x:si>
  <x:si>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</x:si>
  <x:si>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</x:si>
  <x:si>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</x:si>
  <x:si>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</x:si>
  <x:si>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</x:si>
  <x:si>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</x:si>
  <x:si>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</x:si>
  <x:si>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</x:si>
  <x:si>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</x:si>
  <x:si>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</x:si>
  <x:si>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</x:si>
  <x:si>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</x:si>
  <x:si>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</x:si>
  <x:si>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</x:si>
  <x:si>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</x:si>
  <x:si>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</x:si>
  <x:si>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</x:si>
  <x:si>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</x:si>
  <x:si>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</x:si>
  <x:si>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</x:si>
  <x:si>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</x:si>
  <x:si>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</x:si>
  <x:si>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</x:si>
  <x:si>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</x:si>
  <x:si>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</x:si>
  <x:si>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</x:si>
  <x:si>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</x:si>
  <x:si>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</x:si>
  <x:si>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</x:si>
  <x:si>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</x:si>
  <x:si>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</x:si>
  <x:si>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</x:si>
  <x:si>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</x:si>
  <x:si>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</x:si>
  <x:si>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</x:si>
  <x:si>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</x:si>
  <x:si>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</x:si>
  <x:si>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</x:si>
  <x:si>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</x:si>
  <x:si>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</x:si>
  <x:si>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</x:si>
  <x:si>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</x:si>
  <x:si>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</x:si>
  <x:si>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</x:si>
  <x:si>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</x:si>
  <x:si>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</x:si>
  <x:si>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</x:si>
  <x:si>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</x:si>
  <x:si>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</x:si>
  <x:si>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</x:si>
  <x:si>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</x:si>
  <x:si>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</x:si>
  <x:si>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</x:si>
  <x:si>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</x:si>
  <x:si>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</x:si>
  <x:si>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</x:si>
  <x:si>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</x:si>
  <x:si>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</x:si>
  <x:si>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</x:si>
  <x:si>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</x:si>
  <x:si>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</x:si>
  <x:si>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</x:si>
  <x:si>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</x:si>
  <x:si>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</x:si>
  <x:si>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</x:si>
  <x:si>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</x:si>
  <x:si>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</x:si>
  <x:si>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</x:si>
  <x:si>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</x:si>
  <x:si>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</x:si>
  <x:si>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</x:si>
  <x:si>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</x:si>
  <x:si>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</x:si>
  <x:si>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</x:si>
  <x:si>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</x:si>
  <x:si>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</x:si>
  <x:si>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</x:si>
  <x:si>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</x:si>
  <x:si>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</x:si>
  <x:si>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</x:si>
  <x:si>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</x:si>
  <x:si>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</x:si>
  <x:si>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</x:si>
  <x:si>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</x:si>
  <x:si>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</x:si>
  <x:si>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</x:si>
  <x:si>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</x:si>
  <x:si>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</x:si>
  <x:si>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</x:si>
  <x:si>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</x:si>
  <x:si>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</x:si>
  <x:si>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</x:si>
  <x:si>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</x:si>
  <x:si>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</x:si>
  <x:si>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</x:si>
  <x:si>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</x:si>
  <x:si>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</x:si>
  <x:si>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</x:si>
  <x:si>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</x:si>
  <x:si>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662001030001</x:t>
  </x:si>
  <x:si>
    <x:t>EDGEWOOD SCHOOL</x:t>
  </x:si>
  <x:si>
    <x:t>Elementary School</x:t>
  </x:si>
  <x:si>
    <x:t>K</x:t>
  </x:si>
  <x:si>
    <x:t>5</x:t>
  </x:si>
  <x:si>
    <x:t>Yes</x:t>
  </x:si>
  <x:si>
    <x:t>No</x:t>
  </x:si>
  <x:si>
    <x:t>662001030002</x:t>
  </x:si>
  <x:si>
    <x:t>FOX MEADOW SCHOOL</x:t>
  </x:si>
  <x:si>
    <x:t>662001030003</x:t>
  </x:si>
  <x:si>
    <x:t>GREENACRES SCHOOL</x:t>
  </x:si>
  <x:si>
    <x:t>662001030004</x:t>
  </x:si>
  <x:si>
    <x:t>HEATHCOTE SCHOOL</x:t>
  </x:si>
  <x:si>
    <x:t>662001030005</x:t>
  </x:si>
  <x:si>
    <x:t>QUAKER RIDGE SCHOOL</x:t>
  </x:si>
  <x:si>
    <x:t>662001030010</x:t>
  </x:si>
  <x:si>
    <x:t>SCARSDALE SENIOR HIGH SCHOOL</x:t>
  </x:si>
  <x:si>
    <x:t>Senior High School</x:t>
  </x:si>
  <x:si>
    <x:t>9</x:t>
  </x:si>
  <x:si>
    <x:t>12</x:t>
  </x:si>
  <x:si>
    <x:t>662001030011</x:t>
  </x:si>
  <x:si>
    <x:t>SCARSDALE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</x:si>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</x:sst>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161832316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470215</x:v>
      </x:c>
      <x:c r="E15" s="10" t="n">
        <x:v>945623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9772254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1600000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265642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4564378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1035788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966325</x:v>
      </x:c>
      <x:c r="E35" s="10" t="n">
        <x:v>0</x:v>
      </x:c>
      <x:c r="F35" s="7" t="n">
        <x:v>15</x:v>
      </x:c>
      <x:c r="G35" s="133" t="n">
        <x:v>64421.6666666667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1278291</x:v>
      </x:c>
      <x:c r="E37" s="10" t="n">
        <x:v>0</x:v>
      </x:c>
      <x:c r="F37" s="7" t="n">
        <x:v>16</x:v>
      </x:c>
      <x:c r="G37" s="133" t="n">
        <x:v>79893.1875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940597</x:v>
      </x:c>
      <x:c r="E38" s="10" t="n">
        <x:v>820315</x:v>
      </x:c>
      <x:c r="F38" s="7" t="n">
        <x:v>40</x:v>
      </x:c>
      <x:c r="G38" s="133" t="n">
        <x:v>44022.8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274034</x:v>
      </x:c>
      <x:c r="E41" s="10" t="n">
        <x:v>0</x:v>
      </x:c>
      <x:c r="F41" s="7" t="n">
        <x:v>16</x:v>
      </x:c>
      <x:c r="G41" s="133" t="n">
        <x:v>17127.125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178405</x:v>
      </x:c>
      <x:c r="E43" s="10" t="n">
        <x:v>115695</x:v>
      </x:c>
      <x:c r="F43" s="7" t="n">
        <x:v>399</x:v>
      </x:c>
      <x:c r="G43" s="133" t="n">
        <x:v>737.092731829574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4751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64368</x:v>
      </x:c>
      <x:c r="E62" s="10" t="n">
        <x:v>0</x:v>
      </x:c>
      <x:c r="F62" s="84" t="n">
        <x:v>0.2</x:v>
      </x:c>
      <x:c r="G62" s="133" t="n">
        <x:v>321840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2757761</x:v>
      </x:c>
      <x:c r="E63" s="10" t="n">
        <x:v>0</x:v>
      </x:c>
      <x:c r="F63" s="84" t="n">
        <x:v>16.8</x:v>
      </x:c>
      <x:c r="G63" s="133" t="n">
        <x:v>164152.44047619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12408370</x:v>
      </x:c>
      <x:c r="E64" s="10" t="n">
        <x:v>0</x:v>
      </x:c>
      <x:c r="F64" s="84" t="n">
        <x:v>64.5</x:v>
      </x:c>
      <x:c r="G64" s="133" t="n">
        <x:v>192377.829457364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3296691</x:v>
      </x:c>
      <x:c r="E65" s="10" t="n">
        <x:v>0</x:v>
      </x:c>
      <x:c r="F65" s="84" t="n">
        <x:v>5</x:v>
      </x:c>
      <x:c r="G65" s="133" t="n">
        <x:v>659338.2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2701796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326464</x:v>
      </x:c>
      <x:c r="E72" s="10" t="n">
        <x:v>9613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43850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809386</x:v>
      </x:c>
      <x:c r="E74" s="10" t="n">
        <x:v>0</x:v>
      </x:c>
      <x:c r="F74" s="84" t="n">
        <x:v>8.5</x:v>
      </x:c>
      <x:c r="G74" s="133" t="n">
        <x:v>95221.8823529412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374753</x:v>
      </x:c>
      <x:c r="E75" s="10" t="n">
        <x:v>0</x:v>
      </x:c>
      <x:c r="F75" s="84" t="n">
        <x:v>3</x:v>
      </x:c>
      <x:c r="G75" s="133" t="n">
        <x:v>124917.666666667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319048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5514496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36455437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92435666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372</x:v>
      </x:c>
      <x:c r="L8" s="108" t="n">
        <x:v>0</x:v>
      </x:c>
      <x:c r="M8" s="108" t="n">
        <x:v>0</x:v>
      </x:c>
      <x:c r="N8" s="108" t="n">
        <x:v>0</x:v>
      </x:c>
      <x:c r="O8" s="108" t="n">
        <x:v>30</x:v>
      </x:c>
      <x:c r="P8" s="108" t="n">
        <x:v>26</x:v>
      </x:c>
      <x:c r="Q8" s="109" t="n">
        <x:v>2</x:v>
      </x:c>
      <x:c r="R8" s="109" t="n">
        <x:v>31.8</x:v>
      </x:c>
      <x:c r="S8" s="109" t="n">
        <x:v>17.5</x:v>
      </x:c>
      <x:c r="T8" s="109" t="n">
        <x:v>2</x:v>
      </x:c>
      <x:c r="U8" s="109" t="n">
        <x:v>4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474</x:v>
      </x:c>
      <x:c r="L9" s="108" t="n">
        <x:v>0</x:v>
      </x:c>
      <x:c r="M9" s="108" t="n">
        <x:v>0</x:v>
      </x:c>
      <x:c r="N9" s="108" t="n">
        <x:v>0</x:v>
      </x:c>
      <x:c r="O9" s="108" t="n">
        <x:v>10</x:v>
      </x:c>
      <x:c r="P9" s="108" t="n">
        <x:v>27</x:v>
      </x:c>
      <x:c r="Q9" s="109" t="n">
        <x:v>0</x:v>
      </x:c>
      <x:c r="R9" s="109" t="n">
        <x:v>36.6</x:v>
      </x:c>
      <x:c r="S9" s="109" t="n">
        <x:v>27</x:v>
      </x:c>
      <x:c r="T9" s="109" t="n">
        <x:v>2</x:v>
      </x:c>
      <x:c r="U9" s="109" t="n">
        <x:v>4</x:v>
      </x:c>
      <x:c r="V9" s="109" t="n">
        <x:v>5.8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337</x:v>
      </x:c>
      <x:c r="L10" s="108" t="n">
        <x:v>0</x:v>
      </x:c>
      <x:c r="M10" s="108" t="n">
        <x:v>0</x:v>
      </x:c>
      <x:c r="N10" s="108" t="n">
        <x:v>0</x:v>
      </x:c>
      <x:c r="O10" s="108" t="n">
        <x:v>4</x:v>
      </x:c>
      <x:c r="P10" s="108" t="n">
        <x:v>25</x:v>
      </x:c>
      <x:c r="Q10" s="109" t="n">
        <x:v>1</x:v>
      </x:c>
      <x:c r="R10" s="109" t="n">
        <x:v>26</x:v>
      </x:c>
      <x:c r="S10" s="109" t="n">
        <x:v>17</x:v>
      </x:c>
      <x:c r="T10" s="109" t="n">
        <x:v>2</x:v>
      </x:c>
      <x:c r="U10" s="109" t="n">
        <x:v>4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377</x:v>
      </x:c>
      <x:c r="L11" s="108" t="n">
        <x:v>0</x:v>
      </x:c>
      <x:c r="M11" s="108" t="n">
        <x:v>0</x:v>
      </x:c>
      <x:c r="N11" s="108" t="n">
        <x:v>0</x:v>
      </x:c>
      <x:c r="O11" s="108" t="n">
        <x:v>4</x:v>
      </x:c>
      <x:c r="P11" s="108" t="n">
        <x:v>35</x:v>
      </x:c>
      <x:c r="Q11" s="109" t="n">
        <x:v>1</x:v>
      </x:c>
      <x:c r="R11" s="109" t="n">
        <x:v>31</x:v>
      </x:c>
      <x:c r="S11" s="109" t="n">
        <x:v>19.9</x:v>
      </x:c>
      <x:c r="T11" s="109" t="n">
        <x:v>2</x:v>
      </x:c>
      <x:c r="U11" s="109" t="n">
        <x:v>4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509</x:v>
      </x:c>
      <x:c r="L12" s="108" t="n">
        <x:v>0</x:v>
      </x:c>
      <x:c r="M12" s="108" t="n">
        <x:v>0</x:v>
      </x:c>
      <x:c r="N12" s="108" t="n">
        <x:v>0</x:v>
      </x:c>
      <x:c r="O12" s="108" t="n">
        <x:v>10</x:v>
      </x:c>
      <x:c r="P12" s="108" t="n">
        <x:v>59</x:v>
      </x:c>
      <x:c r="Q12" s="109" t="n">
        <x:v>2</x:v>
      </x:c>
      <x:c r="R12" s="109" t="n">
        <x:v>43</x:v>
      </x:c>
      <x:c r="S12" s="109" t="n">
        <x:v>27.5</x:v>
      </x:c>
      <x:c r="T12" s="109" t="n">
        <x:v>2</x:v>
      </x:c>
      <x:c r="U12" s="109" t="n">
        <x:v>5</x:v>
      </x:c>
      <x:c r="V12" s="109" t="n">
        <x:v>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146</x:v>
      </x:c>
      <x:c r="E13" s="177" t="s">
        <x:v>147</x:v>
      </x:c>
      <x:c r="F13" s="177" t="s">
        <x:v>148</x:v>
      </x:c>
      <x:c r="G13" s="177" t="s">
        <x:v>134</x:v>
      </x:c>
      <x:c r="H13" s="177" t="s"/>
      <x:c r="I13" s="177" t="s">
        <x:v>135</x:v>
      </x:c>
      <x:c r="J13" s="107" t="n"/>
      <x:c r="K13" s="108" t="n">
        <x:v>1527</x:v>
      </x:c>
      <x:c r="L13" s="108" t="n">
        <x:v>0</x:v>
      </x:c>
      <x:c r="M13" s="108" t="n">
        <x:v>0</x:v>
      </x:c>
      <x:c r="N13" s="108" t="n">
        <x:v>0</x:v>
      </x:c>
      <x:c r="O13" s="108" t="n">
        <x:v>6</x:v>
      </x:c>
      <x:c r="P13" s="108" t="n">
        <x:v>178</x:v>
      </x:c>
      <x:c r="Q13" s="109" t="n">
        <x:v>6.6</x:v>
      </x:c>
      <x:c r="R13" s="109" t="n">
        <x:v>138.6</x:v>
      </x:c>
      <x:c r="S13" s="109" t="n">
        <x:v>23</x:v>
      </x:c>
      <x:c r="T13" s="109" t="n">
        <x:v>4</x:v>
      </x:c>
      <x:c r="U13" s="109" t="n">
        <x:v>16.6</x:v>
      </x:c>
      <x:c r="V13" s="109" t="n">
        <x:v>31.6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151</x:v>
      </x:c>
      <x:c r="E14" s="177" t="s">
        <x:v>152</x:v>
      </x:c>
      <x:c r="F14" s="177" t="s">
        <x:v>153</x:v>
      </x:c>
      <x:c r="G14" s="177" t="s">
        <x:v>134</x:v>
      </x:c>
      <x:c r="H14" s="177" t="s"/>
      <x:c r="I14" s="177" t="s">
        <x:v>135</x:v>
      </x:c>
      <x:c r="J14" s="107" t="n"/>
      <x:c r="K14" s="108" t="n">
        <x:v>1155</x:v>
      </x:c>
      <x:c r="L14" s="108" t="n">
        <x:v>0</x:v>
      </x:c>
      <x:c r="M14" s="108" t="n">
        <x:v>0</x:v>
      </x:c>
      <x:c r="N14" s="108" t="n">
        <x:v>0</x:v>
      </x:c>
      <x:c r="O14" s="108" t="n">
        <x:v>13</x:v>
      </x:c>
      <x:c r="P14" s="108" t="n">
        <x:v>99</x:v>
      </x:c>
      <x:c r="Q14" s="109" t="n">
        <x:v>2</x:v>
      </x:c>
      <x:c r="R14" s="109" t="n">
        <x:v>99.2</x:v>
      </x:c>
      <x:c r="S14" s="109" t="n">
        <x:v>19.6</x:v>
      </x:c>
      <x:c r="T14" s="109" t="n">
        <x:v>3</x:v>
      </x:c>
      <x:c r="U14" s="109" t="n">
        <x:v>10</x:v>
      </x:c>
      <x:c r="V14" s="109" t="n">
        <x:v>20.5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4779637</x:v>
      </x:c>
      <x:c r="E8" s="81" t="n">
        <x:v>2098923</x:v>
      </x:c>
      <x:c r="F8" s="117" t="n">
        <x:v>2302254.032</x:v>
      </x:c>
      <x:c r="G8" s="81" t="n">
        <x:v>43554</x:v>
      </x:c>
      <x:c r="H8" s="81" t="n">
        <x:v>425314</x:v>
      </x:c>
      <x:c r="I8" s="118">
        <x:f>SUM(D8:H8)</x:f>
      </x:c>
      <x:c r="J8" s="81" t="n">
        <x:v>6463799</x:v>
      </x:c>
      <x:c r="K8" s="81" t="n">
        <x:v>0</x:v>
      </x:c>
      <x:c r="L8" s="81" t="n">
        <x:v>1483145</x:v>
      </x:c>
      <x:c r="M8" s="81" t="n">
        <x:v>0</x:v>
      </x:c>
      <x:c r="N8" s="81" t="n">
        <x:v>656381</x:v>
      </x:c>
      <x:c r="O8" s="81" t="n">
        <x:v>362588</x:v>
      </x:c>
      <x:c r="P8" s="81" t="n">
        <x:v>683770</x:v>
      </x:c>
      <x:c r="Q8" s="118">
        <x:f>SUM(J8:P8)</x:f>
      </x:c>
      <x:c r="R8" s="81" t="n">
        <x:v>9649682</x:v>
      </x:c>
      <x:c r="S8" s="81" t="n">
        <x:v>0</x:v>
      </x:c>
      <x:c r="T8" s="59">
        <x:f>SUM('Part C'!$R8:$S8)</x:f>
      </x:c>
      <x:c r="U8" s="81" t="n">
        <x:v>25940.0053763441</x:v>
      </x:c>
      <x:c r="V8" s="81" t="n">
        <x:v>0</x:v>
      </x:c>
      <x:c r="W8" s="81" t="n">
        <x:v>2241442.58303515</x:v>
      </x:c>
      <x:c r="X8" s="81" t="n">
        <x:v>11891124.5830352</x:v>
      </x:c>
      <x:c r="Y8" s="12" t="n">
        <x:v>31965.388664073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5512855</x:v>
      </x:c>
      <x:c r="E9" s="81" t="n">
        <x:v>2434174</x:v>
      </x:c>
      <x:c r="F9" s="117" t="n">
        <x:v>2659870.6063</x:v>
      </x:c>
      <x:c r="G9" s="81" t="n">
        <x:v>55248</x:v>
      </x:c>
      <x:c r="H9" s="81" t="n">
        <x:v>538799</x:v>
      </x:c>
      <x:c r="I9" s="118">
        <x:f>SUM(D9:H9)</x:f>
      </x:c>
      <x:c r="J9" s="81" t="n">
        <x:v>7745424</x:v>
      </x:c>
      <x:c r="K9" s="81" t="n">
        <x:v>0</x:v>
      </x:c>
      <x:c r="L9" s="81" t="n">
        <x:v>1523075</x:v>
      </x:c>
      <x:c r="M9" s="81" t="n">
        <x:v>0</x:v>
      </x:c>
      <x:c r="N9" s="81" t="n">
        <x:v>704495</x:v>
      </x:c>
      <x:c r="O9" s="81" t="n">
        <x:v>440759</x:v>
      </x:c>
      <x:c r="P9" s="81" t="n">
        <x:v>787194</x:v>
      </x:c>
      <x:c r="Q9" s="118">
        <x:f>SUM(J9:P9)</x:f>
      </x:c>
      <x:c r="R9" s="81" t="n">
        <x:v>11200947</x:v>
      </x:c>
      <x:c r="S9" s="81" t="n">
        <x:v>0</x:v>
      </x:c>
      <x:c r="T9" s="59">
        <x:f>SUM('Part C'!$R9:$S9)</x:f>
      </x:c>
      <x:c r="U9" s="81" t="n">
        <x:v>23630.6898734177</x:v>
      </x:c>
      <x:c r="V9" s="81" t="n">
        <x:v>0</x:v>
      </x:c>
      <x:c r="W9" s="81" t="n">
        <x:v>2856031.6783835</x:v>
      </x:c>
      <x:c r="X9" s="81" t="n">
        <x:v>14056978.6783835</x:v>
      </x:c>
      <x:c r="Y9" s="12" t="n">
        <x:v>29656.0731611466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4071714</x:v>
      </x:c>
      <x:c r="E10" s="81" t="n">
        <x:v>2017817</x:v>
      </x:c>
      <x:c r="F10" s="117" t="n">
        <x:v>2038166.0257</x:v>
      </x:c>
      <x:c r="G10" s="81" t="n">
        <x:v>38542</x:v>
      </x:c>
      <x:c r="H10" s="81" t="n">
        <x:v>378794</x:v>
      </x:c>
      <x:c r="I10" s="118">
        <x:f>SUM(D10:H10)</x:f>
      </x:c>
      <x:c r="J10" s="81" t="n">
        <x:v>5429553</x:v>
      </x:c>
      <x:c r="K10" s="81" t="n">
        <x:v>0</x:v>
      </x:c>
      <x:c r="L10" s="81" t="n">
        <x:v>1456724</x:v>
      </x:c>
      <x:c r="M10" s="81" t="n">
        <x:v>0</x:v>
      </x:c>
      <x:c r="N10" s="81" t="n">
        <x:v>682209</x:v>
      </x:c>
      <x:c r="O10" s="81" t="n">
        <x:v>388013</x:v>
      </x:c>
      <x:c r="P10" s="81" t="n">
        <x:v>588534</x:v>
      </x:c>
      <x:c r="Q10" s="118">
        <x:f>SUM(J10:P10)</x:f>
      </x:c>
      <x:c r="R10" s="81" t="n">
        <x:v>8545033</x:v>
      </x:c>
      <x:c r="S10" s="81" t="n">
        <x:v>0</x:v>
      </x:c>
      <x:c r="T10" s="59">
        <x:f>SUM('Part C'!$R10:$S10)</x:f>
      </x:c>
      <x:c r="U10" s="81" t="n">
        <x:v>25356.1810089021</x:v>
      </x:c>
      <x:c r="V10" s="81" t="n">
        <x:v>0</x:v>
      </x:c>
      <x:c r="W10" s="81" t="n">
        <x:v>2030554.16796464</x:v>
      </x:c>
      <x:c r="X10" s="81" t="n">
        <x:v>10575587.1679646</x:v>
      </x:c>
      <x:c r="Y10" s="12" t="n">
        <x:v>31381.564296631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4549999</x:v>
      </x:c>
      <x:c r="E11" s="81" t="n">
        <x:v>2192500</x:v>
      </x:c>
      <x:c r="F11" s="117" t="n">
        <x:v>2256714.4153</x:v>
      </x:c>
      <x:c r="G11" s="81" t="n">
        <x:v>44270</x:v>
      </x:c>
      <x:c r="H11" s="81" t="n">
        <x:v>433170</x:v>
      </x:c>
      <x:c r="I11" s="118">
        <x:f>SUM(D11:H11)</x:f>
      </x:c>
      <x:c r="J11" s="81" t="n">
        <x:v>6097009</x:v>
      </x:c>
      <x:c r="K11" s="81" t="n">
        <x:v>0</x:v>
      </x:c>
      <x:c r="L11" s="81" t="n">
        <x:v>1638217</x:v>
      </x:c>
      <x:c r="M11" s="81" t="n">
        <x:v>0</x:v>
      </x:c>
      <x:c r="N11" s="81" t="n">
        <x:v>692672</x:v>
      </x:c>
      <x:c r="O11" s="81" t="n">
        <x:v>358789</x:v>
      </x:c>
      <x:c r="P11" s="81" t="n">
        <x:v>689966</x:v>
      </x:c>
      <x:c r="Q11" s="118">
        <x:f>SUM(J11:P11)</x:f>
      </x:c>
      <x:c r="R11" s="81" t="n">
        <x:v>9476653</x:v>
      </x:c>
      <x:c r="S11" s="81" t="n">
        <x:v>0</x:v>
      </x:c>
      <x:c r="T11" s="59">
        <x:f>SUM('Part C'!$R11:$S11)</x:f>
      </x:c>
      <x:c r="U11" s="81" t="n">
        <x:v>25137.0106100796</x:v>
      </x:c>
      <x:c r="V11" s="81" t="n">
        <x:v>0</x:v>
      </x:c>
      <x:c r="W11" s="81" t="n">
        <x:v>2271569.49947379</x:v>
      </x:c>
      <x:c r="X11" s="81" t="n">
        <x:v>11748222.4994738</x:v>
      </x:c>
      <x:c r="Y11" s="12" t="n">
        <x:v>31162.3938978085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5825581</x:v>
      </x:c>
      <x:c r="E12" s="81" t="n">
        <x:v>2690958</x:v>
      </x:c>
      <x:c r="F12" s="117" t="n">
        <x:v>2850485.6033</x:v>
      </x:c>
      <x:c r="G12" s="81" t="n">
        <x:v>60617</x:v>
      </x:c>
      <x:c r="H12" s="81" t="n">
        <x:v>587714</x:v>
      </x:c>
      <x:c r="I12" s="118">
        <x:f>SUM(D12:H12)</x:f>
      </x:c>
      <x:c r="J12" s="81" t="n">
        <x:v>7364145</x:v>
      </x:c>
      <x:c r="K12" s="81" t="n">
        <x:v>0</x:v>
      </x:c>
      <x:c r="L12" s="81" t="n">
        <x:v>2620337</x:v>
      </x:c>
      <x:c r="M12" s="81" t="n">
        <x:v>0</x:v>
      </x:c>
      <x:c r="N12" s="81" t="n">
        <x:v>761786</x:v>
      </x:c>
      <x:c r="O12" s="81" t="n">
        <x:v>442661</x:v>
      </x:c>
      <x:c r="P12" s="81" t="n">
        <x:v>826428</x:v>
      </x:c>
      <x:c r="Q12" s="118">
        <x:f>SUM(J12:P12)</x:f>
      </x:c>
      <x:c r="R12" s="81" t="n">
        <x:v>12015357</x:v>
      </x:c>
      <x:c r="S12" s="81" t="n">
        <x:v>0</x:v>
      </x:c>
      <x:c r="T12" s="59">
        <x:f>SUM('Part C'!$R12:$S12)</x:f>
      </x:c>
      <x:c r="U12" s="81" t="n">
        <x:v>23605.8094302554</x:v>
      </x:c>
      <x:c r="V12" s="81" t="n">
        <x:v>0</x:v>
      </x:c>
      <x:c r="W12" s="81" t="n">
        <x:v>3066920.09345401</x:v>
      </x:c>
      <x:c r="X12" s="81" t="n">
        <x:v>15082277.093454</x:v>
      </x:c>
      <x:c r="Y12" s="12" t="n">
        <x:v>29631.1927179843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19548003</x:v>
      </x:c>
      <x:c r="E13" s="81" t="n">
        <x:v>6724918</x:v>
      </x:c>
      <x:c r="F13" s="117" t="n">
        <x:v>8793546.6587</x:v>
      </x:c>
      <x:c r="G13" s="81" t="n">
        <x:v>313661</x:v>
      </x:c>
      <x:c r="H13" s="81" t="n">
        <x:v>2615102</x:v>
      </x:c>
      <x:c r="I13" s="118">
        <x:f>SUM(D13:H13)</x:f>
      </x:c>
      <x:c r="J13" s="81" t="n">
        <x:v>26582727</x:v>
      </x:c>
      <x:c r="K13" s="81" t="n">
        <x:v>0</x:v>
      </x:c>
      <x:c r="L13" s="81" t="n">
        <x:v>3791760</x:v>
      </x:c>
      <x:c r="M13" s="81" t="n">
        <x:v>0</x:v>
      </x:c>
      <x:c r="N13" s="81" t="n">
        <x:v>1928162</x:v>
      </x:c>
      <x:c r="O13" s="81" t="n">
        <x:v>1174859</x:v>
      </x:c>
      <x:c r="P13" s="81" t="n">
        <x:v>4517723</x:v>
      </x:c>
      <x:c r="Q13" s="118">
        <x:f>SUM(J13:P13)</x:f>
      </x:c>
      <x:c r="R13" s="81" t="n">
        <x:v>37995231</x:v>
      </x:c>
      <x:c r="S13" s="81" t="n">
        <x:v>0</x:v>
      </x:c>
      <x:c r="T13" s="59">
        <x:f>SUM('Part C'!$R13:$S13)</x:f>
      </x:c>
      <x:c r="U13" s="81" t="n">
        <x:v>24882.2730844794</x:v>
      </x:c>
      <x:c r="V13" s="81" t="n">
        <x:v>0</x:v>
      </x:c>
      <x:c r="W13" s="81" t="n">
        <x:v>9200760.28036203</x:v>
      </x:c>
      <x:c r="X13" s="81" t="n">
        <x:v>47195991.280362</x:v>
      </x:c>
      <x:c r="Y13" s="12" t="n">
        <x:v>30907.6563722083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13891841</x:v>
      </x:c>
      <x:c r="E14" s="81" t="n">
        <x:v>3953883</x:v>
      </x:c>
      <x:c r="F14" s="117" t="n">
        <x:v>5972963.8228</x:v>
      </x:c>
      <x:c r="G14" s="81" t="n">
        <x:v>139732</x:v>
      </x:c>
      <x:c r="H14" s="81" t="n">
        <x:v>1473512</x:v>
      </x:c>
      <x:c r="I14" s="118">
        <x:f>SUM(D14:H14)</x:f>
      </x:c>
      <x:c r="J14" s="81" t="n">
        <x:v>18066556</x:v>
      </x:c>
      <x:c r="K14" s="81" t="n">
        <x:v>0</x:v>
      </x:c>
      <x:c r="L14" s="81" t="n">
        <x:v>3585159</x:v>
      </x:c>
      <x:c r="M14" s="81" t="n">
        <x:v>0</x:v>
      </x:c>
      <x:c r="N14" s="81" t="n">
        <x:v>1233441</x:v>
      </x:c>
      <x:c r="O14" s="81" t="n">
        <x:v>745985</x:v>
      </x:c>
      <x:c r="P14" s="81" t="n">
        <x:v>1800789</x:v>
      </x:c>
      <x:c r="Q14" s="118">
        <x:f>SUM(J14:P14)</x:f>
      </x:c>
      <x:c r="R14" s="81" t="n">
        <x:v>25431931</x:v>
      </x:c>
      <x:c r="S14" s="81" t="n">
        <x:v>0</x:v>
      </x:c>
      <x:c r="T14" s="59">
        <x:f>SUM('Part C'!$R14:$S14)</x:f>
      </x:c>
      <x:c r="U14" s="81" t="n">
        <x:v>22018.9878787879</x:v>
      </x:c>
      <x:c r="V14" s="81" t="n">
        <x:v>0</x:v>
      </x:c>
      <x:c r="W14" s="81" t="n">
        <x:v>6959317.69732688</x:v>
      </x:c>
      <x:c r="X14" s="81" t="n">
        <x:v>32391248.6973269</x:v>
      </x:c>
      <x:c r="Y14" s="12" t="n">
        <x:v>28044.3711665168</x:v>
      </x:c>
    </x:row>
    <x:row r="15" spans="1:25" s="3" customFormat="1" ht="15" customHeight="1">
      <x:c r="A15" s="4" t="s">
        <x:v>154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215</x:v>
      </x:c>
      <x:c r="G18" s="173" t="s"/>
      <x:c r="H18" s="173" t="s"/>
      <x:c r="I18" s="173" t="s"/>
      <x:c r="J18" s="164" t="s"/>
      <x:c r="K18" s="163" t="s">
        <x:v>216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217</x:v>
      </x:c>
      <x:c r="F19" s="98" t="s">
        <x:v>196</x:v>
      </x:c>
      <x:c r="G19" s="5" t="s">
        <x:v>197</x:v>
      </x:c>
      <x:c r="H19" s="5" t="s">
        <x:v>198</x:v>
      </x:c>
      <x:c r="I19" s="99" t="s">
        <x:v>199</x:v>
      </x:c>
      <x:c r="J19" s="11" t="s">
        <x:v>200</x:v>
      </x:c>
      <x:c r="K19" s="98" t="s">
        <x:v>201</x:v>
      </x:c>
      <x:c r="L19" s="5" t="s">
        <x:v>213</x:v>
      </x:c>
      <x:c r="M19" s="99" t="s">
        <x:v>218</x:v>
      </x:c>
      <x:c r="N19" s="61" t="s">
        <x:v>204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219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144</x:v>
      </x:c>
      <x:c r="B13" s="194" t="s">
        <x:v>145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230</x:v>
      </x:c>
      <x:c r="C1" s="82" t="s">
        <x:v>231</x:v>
      </x:c>
    </x:row>
    <x:row r="2" spans="1:9" x14ac:dyDescent="0.3">
      <x:c r="A2" s="2" t="s">
        <x:v>131</x:v>
      </x:c>
      <x:c r="B2" s="83" t="s">
        <x:v>172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131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151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2021-01-05T22:30:11.4344393Z</dcterms:modified>
</coreProperties>
</file>