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<x:sst xmlns:x="http://schemas.openxmlformats.org/spreadsheetml/2006/main" count="245" uniqueCount="245">
  <x:si>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</x:si>
  <x:si>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</x:si>
  <x:si>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Saugerties</x:t>
  </x:si>
  <x:si>
    <x:t>BEDS Code</x:t>
  </x:si>
  <x:si>
    <x:t>621601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</x:si>
  <x:si>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</x:si>
  <x:si>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</x:si>
  <x:si>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</x:si>
  <x:si>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</x:si>
  <x:si>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</x:si>
  <x:si>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Jane St. Amour</x:t>
  </x:si>
  <x:si>
    <x:t>Street Address Line 1</x:t>
  </x:si>
  <x:si>
    <x:t>Call Box A</x:t>
  </x:si>
  <x:si>
    <x:t>Title of Contact</x:t>
  </x:si>
  <x:si>
    <x:t>Business Official</x:t>
  </x:si>
  <x:si>
    <x:t>Street Address Line 2</x:t>
  </x:si>
  <x:si>
    <x:t>Email Address</x:t>
  </x:si>
  <x:si>
    <x:t>jstamour@saugerties.k12.ny.us</x:t>
  </x:si>
  <x:si>
    <x:t>City</x:t>
  </x:si>
  <x:si>
    <x:t>Phone Number</x:t>
  </x:si>
  <x:si>
    <x:t>8452476520</x:t>
  </x:si>
  <x:si>
    <x:t>Zip Code</x:t>
  </x:si>
  <x:si>
    <x:t>12477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</x:si>
  <x:si>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</x:si>
  <x:si>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</x:si>
  <x:si>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</x:si>
  <x:si>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</x:si>
  <x:si>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</x:si>
  <x:si>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</x:si>
  <x:si>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</x:si>
  <x:si>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</x:si>
  <x:si>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</x:si>
  <x:si>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</x:si>
  <x:si>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</x:si>
  <x:si>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</x:si>
  <x:si>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</x:si>
  <x:si>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</x:si>
  <x:si>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</x:si>
  <x:si>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</x:si>
  <x:si>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</x:si>
  <x:si>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</x:si>
  <x:si>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</x:si>
  <x:si>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</x:si>
  <x:si>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</x:si>
  <x:si>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</x:si>
  <x:si>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</x:si>
  <x:si>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</x:si>
  <x:si>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</x:si>
  <x:si>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</x:si>
  <x:si>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</x:si>
  <x:si>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</x:si>
  <x:si>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</x:si>
  <x:si>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</x:si>
  <x:si>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</x:si>
  <x:si>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</x:si>
  <x:si>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</x:si>
  <x:si>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</x:si>
  <x:si>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</x:si>
  <x:si>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</x:si>
  <x:si>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</x:si>
  <x:si>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</x:si>
  <x:si>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</x:si>
  <x:si>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</x:si>
  <x:si>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</x:si>
  <x:si>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</x:si>
  <x:si>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</x:si>
  <x:si>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</x:si>
  <x:si>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</x:si>
  <x:si>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</x:si>
  <x:si>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</x:si>
  <x:si>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</x:si>
  <x:si>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</x:si>
  <x:si>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</x:si>
  <x:si>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</x:si>
  <x:si>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</x:si>
  <x:si>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</x:si>
  <x:si>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</x:si>
  <x:si>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</x:si>
  <x:si>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</x:si>
  <x:si>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</x:si>
  <x:si>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</x:si>
  <x:si>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</x:si>
  <x:si>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</x:si>
  <x:si>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</x:si>
  <x:si>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</x:si>
  <x:si>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</x:si>
  <x:si>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</x:si>
  <x:si>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</x:si>
  <x:si>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</x:si>
  <x:si>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</x:si>
  <x:si>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</x:si>
  <x:si>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</x:si>
  <x:si>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</x:si>
  <x:si>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</x:si>
  <x:si>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</x:si>
  <x:si>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</x:si>
  <x:si>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</x:si>
  <x:si>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</x:si>
  <x:si>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</x:si>
  <x:si>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</x:si>
  <x:si>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</x:si>
  <x:si>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</x:si>
  <x:si>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</x:si>
  <x:si>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</x:si>
  <x:si>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</x:si>
  <x:si>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</x:si>
  <x:si>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</x:si>
  <x:si>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</x:si>
  <x:si>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</x:si>
  <x:si>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</x:si>
  <x:si>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</x:si>
  <x:si>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</x:si>
  <x:si>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</x:si>
  <x:si>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</x:si>
  <x:si>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</x:si>
  <x:si>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</x:si>
  <x:si>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</x:si>
  <x:si>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</x:si>
  <x:si>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</x:si>
  <x:si>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</x:si>
  <x:si>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</x:si>
  <x:si>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</x:si>
  <x:si>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</x:si>
  <x:si>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</x:si>
  <x:si>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</x:si>
  <x:si>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</x:si>
  <x:si>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</x:si>
  <x:si>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</x:si>
  <x:si>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</x:si>
  <x:si>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621601060001</x:t>
  </x:si>
  <x:si>
    <x:t>RICCARDI ELEMENTARY SCHOOL</x:t>
  </x:si>
  <x:si>
    <x:t>11</x:t>
  </x:si>
  <x:si>
    <x:t>Elementary School</x:t>
  </x:si>
  <x:si>
    <x:t>K</x:t>
  </x:si>
  <x:si>
    <x:t>6</x:t>
  </x:si>
  <x:si>
    <x:t>Yes</x:t>
  </x:si>
  <x:si>
    <x:t>No</x:t>
  </x:si>
  <x:si>
    <x:t>621601060002</x:t>
  </x:si>
  <x:si>
    <x:t>MORSE SCHOOL</x:t>
  </x:si>
  <x:si>
    <x:t>12</x:t>
  </x:si>
  <x:si>
    <x:t>621601060003</x:t>
  </x:si>
  <x:si>
    <x:t>CAHILL SCHOOL</x:t>
  </x:si>
  <x:si>
    <x:t>13</x:t>
  </x:si>
  <x:si>
    <x:t>621601060004</x:t>
  </x:si>
  <x:si>
    <x:t>MOUNT MARION ELEMENTARY SCHOOL</x:t>
  </x:si>
  <x:si>
    <x:t>14</x:t>
  </x:si>
  <x:si>
    <x:t>621601060005</x:t>
  </x:si>
  <x:si>
    <x:t>SAUGERTIES JUNIOR HIGH SCHOOL</x:t>
  </x:si>
  <x:si>
    <x:t>21</x:t>
  </x:si>
  <x:si>
    <x:t>Middle/Junior High School</x:t>
  </x:si>
  <x:si>
    <x:t>7</x:t>
  </x:si>
  <x:si>
    <x:t>8</x:t>
  </x:si>
  <x:si>
    <x:t>621601060007</x:t>
  </x:si>
  <x:si>
    <x:t>SAUGERTIES HIGH SCHOOL</x:t>
  </x:si>
  <x:si>
    <x:t>22</x:t>
  </x:si>
  <x:si>
    <x:t>Senior High School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</x:si>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</x:sst>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65953546</x:v>
      </x:c>
      <x:c r="E14" s="10" t="n">
        <x:v>518028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448382</x:v>
      </x:c>
      <x:c r="E15" s="10" t="n">
        <x:v>1734676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666415</x:v>
      </x:c>
      <x:c r="E16" s="10" t="n">
        <x:v>645340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366468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2384475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666415</x:v>
      </x:c>
      <x:c r="E24" s="10" t="n">
        <x:v>645340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4630721</x:v>
      </x:c>
      <x:c r="E27" s="10" t="n">
        <x:v>116703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104219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240000</x:v>
      </x:c>
      <x:c r="E35" s="10" t="n">
        <x:v>0</x:v>
      </x:c>
      <x:c r="F35" s="7" t="n">
        <x:v>8</x:v>
      </x:c>
      <x:c r="G35" s="133" t="n">
        <x:v>30000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448382</x:v>
      </x:c>
      <x:c r="E36" s="10" t="n">
        <x:v>0</x:v>
      </x:c>
      <x:c r="F36" s="7" t="n">
        <x:v>80</x:v>
      </x:c>
      <x:c r="G36" s="133" t="n">
        <x:v>5604.775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1633249</x:v>
      </x:c>
      <x:c r="E37" s="10" t="n">
        <x:v>0</x:v>
      </x:c>
      <x:c r="F37" s="7" t="n">
        <x:v>24</x:v>
      </x:c>
      <x:c r="G37" s="133" t="n">
        <x:v>68052.0416666667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1892150</x:v>
      </x:c>
      <x:c r="E38" s="10" t="n">
        <x:v>0</x:v>
      </x:c>
      <x:c r="F38" s="7" t="n">
        <x:v>38</x:v>
      </x:c>
      <x:c r="G38" s="133" t="n">
        <x:v>49793.4210526316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227000</x:v>
      </x:c>
      <x:c r="E41" s="10" t="n">
        <x:v>0</x:v>
      </x:c>
      <x:c r="F41" s="7" t="n">
        <x:v>29</x:v>
      </x:c>
      <x:c r="G41" s="133" t="n">
        <x:v>7827.58620689655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254352</x:v>
      </x:c>
      <x:c r="E43" s="10" t="n">
        <x:v>0</x:v>
      </x:c>
      <x:c r="F43" s="7" t="n">
        <x:v>58</x:v>
      </x:c>
      <x:c r="G43" s="133" t="n">
        <x:v>4385.37931034483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90955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2434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53148</x:v>
      </x:c>
      <x:c r="E62" s="10" t="n">
        <x:v>0</x:v>
      </x:c>
      <x:c r="F62" s="84" t="n">
        <x:v>0.3</x:v>
      </x:c>
      <x:c r="G62" s="133" t="n">
        <x:v>177160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1274233</x:v>
      </x:c>
      <x:c r="E63" s="10" t="n">
        <x:v>0</x:v>
      </x:c>
      <x:c r="F63" s="84" t="n">
        <x:v>9.9</x:v>
      </x:c>
      <x:c r="G63" s="133" t="n">
        <x:v>128710.404040404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2967547</x:v>
      </x:c>
      <x:c r="E64" s="10" t="n">
        <x:v>0</x:v>
      </x:c>
      <x:c r="F64" s="84" t="n">
        <x:v>27.4</x:v>
      </x:c>
      <x:c r="G64" s="133" t="n">
        <x:v>108304.635036496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1480708</x:v>
      </x:c>
      <x:c r="E65" s="10" t="n">
        <x:v>0</x:v>
      </x:c>
      <x:c r="F65" s="84" t="n">
        <x:v>1.6</x:v>
      </x:c>
      <x:c r="G65" s="133" t="n">
        <x:v>925442.5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1196523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140914</x:v>
      </x:c>
      <x:c r="E72" s="10" t="n">
        <x:v>0</x:v>
      </x:c>
      <x:c r="F72" s="84" t="n">
        <x:v>1.5</x:v>
      </x:c>
      <x:c r="G72" s="133" t="n">
        <x:v>93942.6666666667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15356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125412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74709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4046812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18507990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31097942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345</x:v>
      </x:c>
      <x:c r="L8" s="108" t="n">
        <x:v>0</x:v>
      </x:c>
      <x:c r="M8" s="108" t="n">
        <x:v>0</x:v>
      </x:c>
      <x:c r="N8" s="108" t="n">
        <x:v>118</x:v>
      </x:c>
      <x:c r="O8" s="108" t="n">
        <x:v>0</x:v>
      </x:c>
      <x:c r="P8" s="108" t="n">
        <x:v>48</x:v>
      </x:c>
      <x:c r="Q8" s="109" t="n">
        <x:v>2</x:v>
      </x:c>
      <x:c r="R8" s="109" t="n">
        <x:v>23.8</x:v>
      </x:c>
      <x:c r="S8" s="109" t="n">
        <x:v>16</x:v>
      </x:c>
      <x:c r="T8" s="109" t="n">
        <x:v>1</x:v>
      </x:c>
      <x:c r="U8" s="109" t="n">
        <x:v>3.9</x:v>
      </x:c>
      <x:c r="V8" s="109" t="n">
        <x:v>4.9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318</x:v>
      </x:c>
      <x:c r="L9" s="108" t="n">
        <x:v>0</x:v>
      </x:c>
      <x:c r="M9" s="108" t="n">
        <x:v>0</x:v>
      </x:c>
      <x:c r="N9" s="108" t="n">
        <x:v>135</x:v>
      </x:c>
      <x:c r="O9" s="108" t="n">
        <x:v>0</x:v>
      </x:c>
      <x:c r="P9" s="108" t="n">
        <x:v>48</x:v>
      </x:c>
      <x:c r="Q9" s="109" t="n">
        <x:v>0.5</x:v>
      </x:c>
      <x:c r="R9" s="109" t="n">
        <x:v>21.5</x:v>
      </x:c>
      <x:c r="S9" s="109" t="n">
        <x:v>14</x:v>
      </x:c>
      <x:c r="T9" s="109" t="n">
        <x:v>1</x:v>
      </x:c>
      <x:c r="U9" s="109" t="n">
        <x:v>3.9</x:v>
      </x:c>
      <x:c r="V9" s="109" t="n">
        <x:v>4.7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265</x:v>
      </x:c>
      <x:c r="L10" s="108" t="n">
        <x:v>0</x:v>
      </x:c>
      <x:c r="M10" s="108" t="n">
        <x:v>0</x:v>
      </x:c>
      <x:c r="N10" s="108" t="n">
        <x:v>176</x:v>
      </x:c>
      <x:c r="O10" s="108" t="n">
        <x:v>22</x:v>
      </x:c>
      <x:c r="P10" s="108" t="n">
        <x:v>52</x:v>
      </x:c>
      <x:c r="Q10" s="109" t="n">
        <x:v>1.5</x:v>
      </x:c>
      <x:c r="R10" s="109" t="n">
        <x:v>24.2</x:v>
      </x:c>
      <x:c r="S10" s="109" t="n">
        <x:v>24</x:v>
      </x:c>
      <x:c r="T10" s="109" t="n">
        <x:v>1</x:v>
      </x:c>
      <x:c r="U10" s="109" t="n">
        <x:v>3.4</x:v>
      </x:c>
      <x:c r="V10" s="109" t="n">
        <x:v>4.9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316</x:v>
      </x:c>
      <x:c r="L11" s="108" t="n">
        <x:v>0</x:v>
      </x:c>
      <x:c r="M11" s="108" t="n">
        <x:v>0</x:v>
      </x:c>
      <x:c r="N11" s="108" t="n">
        <x:v>183</x:v>
      </x:c>
      <x:c r="O11" s="108" t="n">
        <x:v>1</x:v>
      </x:c>
      <x:c r="P11" s="108" t="n">
        <x:v>69</x:v>
      </x:c>
      <x:c r="Q11" s="109" t="n">
        <x:v>0</x:v>
      </x:c>
      <x:c r="R11" s="109" t="n">
        <x:v>26.2</x:v>
      </x:c>
      <x:c r="S11" s="109" t="n">
        <x:v>23</x:v>
      </x:c>
      <x:c r="T11" s="109" t="n">
        <x:v>1</x:v>
      </x:c>
      <x:c r="U11" s="109" t="n">
        <x:v>3.9</x:v>
      </x:c>
      <x:c r="V11" s="109" t="n">
        <x:v>5.2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149</x:v>
      </x:c>
      <x:c r="E12" s="177" t="s">
        <x:v>150</x:v>
      </x:c>
      <x:c r="F12" s="177" t="s">
        <x:v>151</x:v>
      </x:c>
      <x:c r="G12" s="177" t="s">
        <x:v>135</x:v>
      </x:c>
      <x:c r="H12" s="177" t="s"/>
      <x:c r="I12" s="177" t="s">
        <x:v>136</x:v>
      </x:c>
      <x:c r="J12" s="107" t="n"/>
      <x:c r="K12" s="108" t="n">
        <x:v>401</x:v>
      </x:c>
      <x:c r="L12" s="108" t="n">
        <x:v>0</x:v>
      </x:c>
      <x:c r="M12" s="108" t="n">
        <x:v>0</x:v>
      </x:c>
      <x:c r="N12" s="108" t="n">
        <x:v>175</x:v>
      </x:c>
      <x:c r="O12" s="108" t="n">
        <x:v>21</x:v>
      </x:c>
      <x:c r="P12" s="108" t="n">
        <x:v>104</x:v>
      </x:c>
      <x:c r="Q12" s="109" t="n">
        <x:v>0</x:v>
      </x:c>
      <x:c r="R12" s="109" t="n">
        <x:v>28.6</x:v>
      </x:c>
      <x:c r="S12" s="109" t="n">
        <x:v>12</x:v>
      </x:c>
      <x:c r="T12" s="109" t="n">
        <x:v>1.8</x:v>
      </x:c>
      <x:c r="U12" s="109" t="n">
        <x:v>5.5</x:v>
      </x:c>
      <x:c r="V12" s="109" t="n">
        <x:v>4.9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152</x:v>
      </x:c>
      <x:c r="B13" s="175" t="s">
        <x:v>153</x:v>
      </x:c>
      <x:c r="C13" s="174" t="s">
        <x:v>154</x:v>
      </x:c>
      <x:c r="D13" s="176" t="s">
        <x:v>155</x:v>
      </x:c>
      <x:c r="E13" s="177" t="s">
        <x:v>156</x:v>
      </x:c>
      <x:c r="F13" s="177" t="s">
        <x:v>139</x:v>
      </x:c>
      <x:c r="G13" s="177" t="s">
        <x:v>135</x:v>
      </x:c>
      <x:c r="H13" s="177" t="s"/>
      <x:c r="I13" s="177" t="s">
        <x:v>136</x:v>
      </x:c>
      <x:c r="J13" s="107" t="n"/>
      <x:c r="K13" s="108" t="n">
        <x:v>789</x:v>
      </x:c>
      <x:c r="L13" s="108" t="n">
        <x:v>0</x:v>
      </x:c>
      <x:c r="M13" s="108" t="n">
        <x:v>0</x:v>
      </x:c>
      <x:c r="N13" s="108" t="n">
        <x:v>341</x:v>
      </x:c>
      <x:c r="O13" s="108" t="n">
        <x:v>33</x:v>
      </x:c>
      <x:c r="P13" s="108" t="n">
        <x:v>129</x:v>
      </x:c>
      <x:c r="Q13" s="109" t="n">
        <x:v>0</x:v>
      </x:c>
      <x:c r="R13" s="109" t="n">
        <x:v>67.2</x:v>
      </x:c>
      <x:c r="S13" s="109" t="n">
        <x:v>5.5</x:v>
      </x:c>
      <x:c r="T13" s="109" t="n">
        <x:v>2.7</x:v>
      </x:c>
      <x:c r="U13" s="109" t="n">
        <x:v>7.5</x:v>
      </x:c>
      <x:c r="V13" s="109" t="n">
        <x:v>9.6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160</x:v>
      </x:c>
      <x:c r="E5" s="182" t="s"/>
      <x:c r="F5" s="182" t="s"/>
      <x:c r="G5" s="182" t="s"/>
      <x:c r="H5" s="182" t="s"/>
      <x:c r="I5" s="183" t="s"/>
      <x:c r="J5" s="184" t="s">
        <x:v>161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162</x:v>
      </x:c>
      <x:c r="S5" s="188" t="s"/>
      <x:c r="T5" s="189" t="s"/>
      <x:c r="U5" s="163" t="s">
        <x:v>163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164</x:v>
      </x:c>
      <x:c r="E6" s="191" t="s"/>
      <x:c r="F6" s="192" t="s"/>
      <x:c r="G6" s="89" t="s"/>
      <x:c r="H6" s="90" t="s"/>
      <x:c r="I6" s="75" t="s"/>
      <x:c r="J6" s="163" t="s">
        <x:v>165</x:v>
      </x:c>
      <x:c r="K6" s="164" t="s"/>
      <x:c r="L6" s="163" t="s">
        <x:v>166</x:v>
      </x:c>
      <x:c r="M6" s="164" t="s"/>
      <x:c r="N6" s="163" t="s">
        <x:v>167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4" t="s">
        <x:v>171</x:v>
      </x:c>
      <x:c r="H7" s="193" t="s">
        <x:v>172</x:v>
      </x:c>
      <x:c r="I7" s="114" t="s">
        <x:v>173</x:v>
      </x:c>
      <x:c r="J7" s="114" t="s">
        <x:v>174</x:v>
      </x:c>
      <x:c r="K7" s="193" t="s">
        <x:v>175</x:v>
      </x:c>
      <x:c r="L7" s="114" t="s">
        <x:v>176</x:v>
      </x:c>
      <x:c r="M7" s="193" t="s">
        <x:v>177</x:v>
      </x:c>
      <x:c r="N7" s="114" t="s">
        <x:v>178</x:v>
      </x:c>
      <x:c r="O7" s="193" t="s">
        <x:v>179</x:v>
      </x:c>
      <x:c r="P7" s="193" t="s">
        <x:v>180</x:v>
      </x:c>
      <x:c r="Q7" s="114" t="s">
        <x:v>181</x:v>
      </x:c>
      <x:c r="R7" s="114" t="s">
        <x:v>182</x:v>
      </x:c>
      <x:c r="S7" s="114" t="s">
        <x:v>183</x:v>
      </x:c>
      <x:c r="T7" s="11" t="s">
        <x:v>184</x:v>
      </x:c>
      <x:c r="U7" s="125" t="s">
        <x:v>185</x:v>
      </x:c>
      <x:c r="V7" s="125" t="s">
        <x:v>186</x:v>
      </x:c>
      <x:c r="W7" s="125" t="s">
        <x:v>187</x:v>
      </x:c>
      <x:c r="X7" s="125" t="s">
        <x:v>188</x:v>
      </x:c>
      <x:c r="Y7" s="125" t="s">
        <x:v>189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3007887</x:v>
      </x:c>
      <x:c r="E8" s="81" t="n">
        <x:v>518532</x:v>
      </x:c>
      <x:c r="F8" s="117" t="n">
        <x:v>1639784.835</x:v>
      </x:c>
      <x:c r="G8" s="81" t="n">
        <x:v>200745</x:v>
      </x:c>
      <x:c r="H8" s="81" t="n">
        <x:v>112145</x:v>
      </x:c>
      <x:c r="I8" s="118">
        <x:f>SUM(D8:H8)</x:f>
      </x:c>
      <x:c r="J8" s="81" t="n">
        <x:v>3596283</x:v>
      </x:c>
      <x:c r="K8" s="81" t="n">
        <x:v>0</x:v>
      </x:c>
      <x:c r="L8" s="81" t="n">
        <x:v>1097431</x:v>
      </x:c>
      <x:c r="M8" s="81" t="n">
        <x:v>0</x:v>
      </x:c>
      <x:c r="N8" s="81" t="n">
        <x:v>256569</x:v>
      </x:c>
      <x:c r="O8" s="81" t="n">
        <x:v>269823</x:v>
      </x:c>
      <x:c r="P8" s="81" t="n">
        <x:v>258987</x:v>
      </x:c>
      <x:c r="Q8" s="118">
        <x:f>SUM(J8:P8)</x:f>
      </x:c>
      <x:c r="R8" s="81" t="n">
        <x:v>5176333</x:v>
      </x:c>
      <x:c r="S8" s="81" t="n">
        <x:v>302761</x:v>
      </x:c>
      <x:c r="T8" s="59">
        <x:f>SUM('Part C'!$R8:$S8)</x:f>
      </x:c>
      <x:c r="U8" s="81" t="n">
        <x:v>15003.8637681159</x:v>
      </x:c>
      <x:c r="V8" s="81" t="n">
        <x:v>877.568115942029</x:v>
      </x:c>
      <x:c r="W8" s="81" t="n">
        <x:v>1612366.42974528</x:v>
      </x:c>
      <x:c r="X8" s="81" t="n">
        <x:v>7091460.42974528</x:v>
      </x:c>
      <x:c r="Y8" s="12" t="n">
        <x:v>20554.9577673776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3319920</x:v>
      </x:c>
      <x:c r="E9" s="81" t="n">
        <x:v>523250</x:v>
      </x:c>
      <x:c r="F9" s="117" t="n">
        <x:v>1787074.05</x:v>
      </x:c>
      <x:c r="G9" s="81" t="n">
        <x:v>185034</x:v>
      </x:c>
      <x:c r="H9" s="81" t="n">
        <x:v>111815</x:v>
      </x:c>
      <x:c r="I9" s="118">
        <x:f>SUM(D9:H9)</x:f>
      </x:c>
      <x:c r="J9" s="81" t="n">
        <x:v>4251459</x:v>
      </x:c>
      <x:c r="K9" s="81" t="n">
        <x:v>0</x:v>
      </x:c>
      <x:c r="L9" s="81" t="n">
        <x:v>887587</x:v>
      </x:c>
      <x:c r="M9" s="81" t="n">
        <x:v>0</x:v>
      </x:c>
      <x:c r="N9" s="81" t="n">
        <x:v>264811</x:v>
      </x:c>
      <x:c r="O9" s="81" t="n">
        <x:v>254565</x:v>
      </x:c>
      <x:c r="P9" s="81" t="n">
        <x:v>268670</x:v>
      </x:c>
      <x:c r="Q9" s="118">
        <x:f>SUM(J9:P9)</x:f>
      </x:c>
      <x:c r="R9" s="81" t="n">
        <x:v>5648026</x:v>
      </x:c>
      <x:c r="S9" s="81" t="n">
        <x:v>279067</x:v>
      </x:c>
      <x:c r="T9" s="59">
        <x:f>SUM('Part C'!$R9:$S9)</x:f>
      </x:c>
      <x:c r="U9" s="81" t="n">
        <x:v>17761.0880503145</x:v>
      </x:c>
      <x:c r="V9" s="81" t="n">
        <x:v>877.569182389937</x:v>
      </x:c>
      <x:c r="W9" s="81" t="n">
        <x:v>1486181.23089565</x:v>
      </x:c>
      <x:c r="X9" s="81" t="n">
        <x:v>7413274.23089565</x:v>
      </x:c>
      <x:c r="Y9" s="12" t="n">
        <x:v>23312.183116024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3168696</x:v>
      </x:c>
      <x:c r="E10" s="81" t="n">
        <x:v>554634</x:v>
      </x:c>
      <x:c r="F10" s="117" t="n">
        <x:v>1731348.45</x:v>
      </x:c>
      <x:c r="G10" s="81" t="n">
        <x:v>154195</x:v>
      </x:c>
      <x:c r="H10" s="81" t="n">
        <x:v>163865</x:v>
      </x:c>
      <x:c r="I10" s="118">
        <x:f>SUM(D10:H10)</x:f>
      </x:c>
      <x:c r="J10" s="81" t="n">
        <x:v>3593759</x:v>
      </x:c>
      <x:c r="K10" s="81" t="n">
        <x:v>0</x:v>
      </x:c>
      <x:c r="L10" s="81" t="n">
        <x:v>1483512</x:v>
      </x:c>
      <x:c r="M10" s="81" t="n">
        <x:v>0</x:v>
      </x:c>
      <x:c r="N10" s="81" t="n">
        <x:v>272699</x:v>
      </x:c>
      <x:c r="O10" s="81" t="n">
        <x:v>196241</x:v>
      </x:c>
      <x:c r="P10" s="81" t="n">
        <x:v>226526</x:v>
      </x:c>
      <x:c r="Q10" s="118">
        <x:f>SUM(J10:P10)</x:f>
      </x:c>
      <x:c r="R10" s="81" t="n">
        <x:v>5540183</x:v>
      </x:c>
      <x:c r="S10" s="81" t="n">
        <x:v>232556</x:v>
      </x:c>
      <x:c r="T10" s="59">
        <x:f>SUM('Part C'!$R10:$S10)</x:f>
      </x:c>
      <x:c r="U10" s="81" t="n">
        <x:v>20906.3509433962</x:v>
      </x:c>
      <x:c r="V10" s="81" t="n">
        <x:v>877.569811320755</x:v>
      </x:c>
      <x:c r="W10" s="81" t="n">
        <x:v>1238484.3590797</x:v>
      </x:c>
      <x:c r="X10" s="81" t="n">
        <x:v>7011223.3590797</x:v>
      </x:c>
      <x:c r="Y10" s="12" t="n">
        <x:v>26457.4466380366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3275760</x:v>
      </x:c>
      <x:c r="E11" s="81" t="n">
        <x:v>556001</x:v>
      </x:c>
      <x:c r="F11" s="117" t="n">
        <x:v>1781768.865</x:v>
      </x:c>
      <x:c r="G11" s="81" t="n">
        <x:v>183870</x:v>
      </x:c>
      <x:c r="H11" s="81" t="n">
        <x:v>127359</x:v>
      </x:c>
      <x:c r="I11" s="118">
        <x:f>SUM(D11:H11)</x:f>
      </x:c>
      <x:c r="J11" s="81" t="n">
        <x:v>3273726</x:v>
      </x:c>
      <x:c r="K11" s="81" t="n">
        <x:v>0</x:v>
      </x:c>
      <x:c r="L11" s="81" t="n">
        <x:v>1939871</x:v>
      </x:c>
      <x:c r="M11" s="81" t="n">
        <x:v>0</x:v>
      </x:c>
      <x:c r="N11" s="81" t="n">
        <x:v>247876</x:v>
      </x:c>
      <x:c r="O11" s="81" t="n">
        <x:v>225063</x:v>
      </x:c>
      <x:c r="P11" s="81" t="n">
        <x:v>238224</x:v>
      </x:c>
      <x:c r="Q11" s="118">
        <x:f>SUM(J11:P11)</x:f>
      </x:c>
      <x:c r="R11" s="81" t="n">
        <x:v>5647448</x:v>
      </x:c>
      <x:c r="S11" s="81" t="n">
        <x:v>277311</x:v>
      </x:c>
      <x:c r="T11" s="59">
        <x:f>SUM('Part C'!$R11:$S11)</x:f>
      </x:c>
      <x:c r="U11" s="81" t="n">
        <x:v>17871.670886076</x:v>
      </x:c>
      <x:c r="V11" s="81" t="n">
        <x:v>877.566455696203</x:v>
      </x:c>
      <x:c r="W11" s="81" t="n">
        <x:v>1476834.17912901</x:v>
      </x:c>
      <x:c r="X11" s="81" t="n">
        <x:v>7401593.17912901</x:v>
      </x:c>
      <x:c r="Y11" s="12" t="n">
        <x:v>23422.7632250918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3024635</x:v>
      </x:c>
      <x:c r="E12" s="81" t="n">
        <x:v>1088543</x:v>
      </x:c>
      <x:c r="F12" s="117" t="n">
        <x:v>1912627.77</x:v>
      </x:c>
      <x:c r="G12" s="81" t="n">
        <x:v>258278</x:v>
      </x:c>
      <x:c r="H12" s="81" t="n">
        <x:v>199394</x:v>
      </x:c>
      <x:c r="I12" s="118">
        <x:f>SUM(D12:H12)</x:f>
      </x:c>
      <x:c r="J12" s="81" t="n">
        <x:v>3530517</x:v>
      </x:c>
      <x:c r="K12" s="81" t="n">
        <x:v>0</x:v>
      </x:c>
      <x:c r="L12" s="81" t="n">
        <x:v>1473782</x:v>
      </x:c>
      <x:c r="M12" s="81" t="n">
        <x:v>0</x:v>
      </x:c>
      <x:c r="N12" s="81" t="n">
        <x:v>291118</x:v>
      </x:c>
      <x:c r="O12" s="81" t="n">
        <x:v>381013</x:v>
      </x:c>
      <x:c r="P12" s="81" t="n">
        <x:v>807048</x:v>
      </x:c>
      <x:c r="Q12" s="118">
        <x:f>SUM(J12:P12)</x:f>
      </x:c>
      <x:c r="R12" s="81" t="n">
        <x:v>6131574</x:v>
      </x:c>
      <x:c r="S12" s="81" t="n">
        <x:v>351905</x:v>
      </x:c>
      <x:c r="T12" s="59">
        <x:f>SUM('Part C'!$R12:$S12)</x:f>
      </x:c>
      <x:c r="U12" s="81" t="n">
        <x:v>15290.7082294264</x:v>
      </x:c>
      <x:c r="V12" s="81" t="n">
        <x:v>877.568578553616</x:v>
      </x:c>
      <x:c r="W12" s="81" t="n">
        <x:v>1874083.87921118</x:v>
      </x:c>
      <x:c r="X12" s="81" t="n">
        <x:v>8357562.87921118</x:v>
      </x:c>
      <x:c r="Y12" s="12" t="n">
        <x:v>20841.8026912997</x:v>
      </x:c>
    </x:row>
    <x:row r="13" spans="1:25" s="6" customFormat="1">
      <x:c r="A13" s="194" t="s">
        <x:v>152</x:v>
      </x:c>
      <x:c r="B13" s="194" t="s">
        <x:v>153</x:v>
      </x:c>
      <x:c r="C13" s="194" t="s">
        <x:v>154</x:v>
      </x:c>
      <x:c r="D13" s="81" t="n">
        <x:v>7128965</x:v>
      </x:c>
      <x:c r="E13" s="81" t="n">
        <x:v>1777559</x:v>
      </x:c>
      <x:c r="F13" s="117" t="n">
        <x:v>4141533.66</x:v>
      </x:c>
      <x:c r="G13" s="81" t="n">
        <x:v>1933335</x:v>
      </x:c>
      <x:c r="H13" s="81" t="n">
        <x:v>322041</x:v>
      </x:c>
      <x:c r="I13" s="118">
        <x:f>SUM(D13:H13)</x:f>
      </x:c>
      <x:c r="J13" s="81" t="n">
        <x:v>9829427</x:v>
      </x:c>
      <x:c r="K13" s="81" t="n">
        <x:v>0</x:v>
      </x:c>
      <x:c r="L13" s="81" t="n">
        <x:v>2648084</x:v>
      </x:c>
      <x:c r="M13" s="81" t="n">
        <x:v>0</x:v>
      </x:c>
      <x:c r="N13" s="81" t="n">
        <x:v>705789</x:v>
      </x:c>
      <x:c r="O13" s="81" t="n">
        <x:v>562516</x:v>
      </x:c>
      <x:c r="P13" s="81" t="n">
        <x:v>1557620</x:v>
      </x:c>
      <x:c r="Q13" s="118">
        <x:f>SUM(J13:P13)</x:f>
      </x:c>
      <x:c r="R13" s="81" t="n">
        <x:v>14611031</x:v>
      </x:c>
      <x:c r="S13" s="81" t="n">
        <x:v>692401</x:v>
      </x:c>
      <x:c r="T13" s="59">
        <x:f>SUM('Part C'!$R13:$S13)</x:f>
      </x:c>
      <x:c r="U13" s="81" t="n">
        <x:v>18518.4169835234</x:v>
      </x:c>
      <x:c r="V13" s="81" t="n">
        <x:v>877.567807351077</x:v>
      </x:c>
      <x:c r="W13" s="81" t="n">
        <x:v>3687411.92193919</x:v>
      </x:c>
      <x:c r="X13" s="81" t="n">
        <x:v>18990843.9219392</x:v>
      </x:c>
      <x:c r="Y13" s="12" t="n">
        <x:v>24069.5106741942</x:v>
      </x:c>
    </x:row>
    <x:row r="14" spans="1:25" s="3" customFormat="1" ht="15" customHeight="1">
      <x:c r="A14" s="4" t="s">
        <x:v>157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193</x:v>
      </x:c>
      <x:c r="G6" s="173" t="s"/>
      <x:c r="H6" s="173" t="s"/>
      <x:c r="I6" s="173" t="s"/>
      <x:c r="J6" s="164" t="s"/>
      <x:c r="K6" s="163" t="s">
        <x:v>194</x:v>
      </x:c>
      <x:c r="L6" s="173" t="s"/>
      <x:c r="M6" s="173" t="s"/>
      <x:c r="N6" s="164" t="s"/>
      <x:c r="O6" s="65" t="s"/>
      <x:c r="P6" s="163" t="s">
        <x:v>195</x:v>
      </x:c>
      <x:c r="Q6" s="173" t="s"/>
      <x:c r="R6" s="173" t="s"/>
      <x:c r="S6" s="173" t="s"/>
      <x:c r="T6" s="173" t="s"/>
      <x:c r="U6" s="173" t="s"/>
      <x:c r="V6" s="164" t="s"/>
      <x:c r="W6" s="195" t="s">
        <x:v>196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197</x:v>
      </x:c>
      <x:c r="E7" s="75" t="s">
        <x:v>198</x:v>
      </x:c>
      <x:c r="F7" s="75" t="s">
        <x:v>199</x:v>
      </x:c>
      <x:c r="G7" s="101" t="s">
        <x:v>200</x:v>
      </x:c>
      <x:c r="H7" s="101" t="s">
        <x:v>201</x:v>
      </x:c>
      <x:c r="I7" s="101" t="s">
        <x:v>202</x:v>
      </x:c>
      <x:c r="J7" s="114" t="s">
        <x:v>203</x:v>
      </x:c>
      <x:c r="K7" s="75" t="s">
        <x:v>204</x:v>
      </x:c>
      <x:c r="L7" s="101" t="s">
        <x:v>205</x:v>
      </x:c>
      <x:c r="M7" s="101" t="s">
        <x:v>206</x:v>
      </x:c>
      <x:c r="N7" s="75" t="s">
        <x:v>207</x:v>
      </x:c>
      <x:c r="O7" s="114" t="s">
        <x:v>208</x:v>
      </x:c>
      <x:c r="P7" s="75" t="s">
        <x:v>209</x:v>
      </x:c>
      <x:c r="Q7" s="101" t="s">
        <x:v>210</x:v>
      </x:c>
      <x:c r="R7" s="101" t="s">
        <x:v>211</x:v>
      </x:c>
      <x:c r="S7" s="101" t="s">
        <x:v>212</x:v>
      </x:c>
      <x:c r="T7" s="101" t="s">
        <x:v>213</x:v>
      </x:c>
      <x:c r="U7" s="101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152</x:v>
      </x:c>
      <x:c r="B13" s="194" t="s">
        <x:v>153</x:v>
      </x:c>
      <x:c r="C13" s="194" t="s">
        <x:v>154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218</x:v>
      </x:c>
      <x:c r="G17" s="173" t="s"/>
      <x:c r="H17" s="173" t="s"/>
      <x:c r="I17" s="173" t="s"/>
      <x:c r="J17" s="164" t="s"/>
      <x:c r="K17" s="163" t="s">
        <x:v>219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220</x:v>
      </x:c>
      <x:c r="F18" s="98" t="s">
        <x:v>199</x:v>
      </x:c>
      <x:c r="G18" s="5" t="s">
        <x:v>200</x:v>
      </x:c>
      <x:c r="H18" s="5" t="s">
        <x:v>201</x:v>
      </x:c>
      <x:c r="I18" s="99" t="s">
        <x:v>202</x:v>
      </x:c>
      <x:c r="J18" s="11" t="s">
        <x:v>203</x:v>
      </x:c>
      <x:c r="K18" s="98" t="s">
        <x:v>204</x:v>
      </x:c>
      <x:c r="L18" s="5" t="s">
        <x:v>216</x:v>
      </x:c>
      <x:c r="M18" s="99" t="s">
        <x:v>221</x:v>
      </x:c>
      <x:c r="N18" s="61" t="s">
        <x:v>207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222</x:v>
      </x:c>
      <x:c r="E19" s="16" t="n">
        <x:v>4</x:v>
      </x:c>
      <x:c r="F19" s="7" t="n">
        <x:v>80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448382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152</x:v>
      </x:c>
      <x:c r="B13" s="194" t="s">
        <x:v>153</x:v>
      </x:c>
      <x:c r="C13" s="194" t="s">
        <x:v>154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2020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242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244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2020-10-06T17:00:07.5392917Z</dcterms:modified>
</coreProperties>
</file>