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<x:sst xmlns:x="http://schemas.openxmlformats.org/spreadsheetml/2006/main" count="244" uniqueCount="244">
  <x:si>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</x:si>
  <x:si>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</x:si>
  <x:si>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Saratoga Springs</x:t>
  </x:si>
  <x:si>
    <x:t>BEDS Code</x:t>
  </x:si>
  <x:si>
    <x:t>521800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</x:si>
  <x:si>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</x:si>
  <x:si>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</x:si>
  <x:si>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</x:si>
  <x:si>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</x:si>
  <x:si>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</x:si>
  <x:si>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Timothy Hilker</x:t>
  </x:si>
  <x:si>
    <x:t>Street Address Line 1</x:t>
  </x:si>
  <x:si>
    <x:t>3 Blue Streak Blvd.</x:t>
  </x:si>
  <x:si>
    <x:t>Title of Contact</x:t>
  </x:si>
  <x:si>
    <x:t>Assistant Superintendent for Business</x:t>
  </x:si>
  <x:si>
    <x:t>Street Address Line 2</x:t>
  </x:si>
  <x:si>
    <x:t>Email Address</x:t>
  </x:si>
  <x:si>
    <x:t>t_hilker@saratogaschools.org</x:t>
  </x:si>
  <x:si>
    <x:t>City</x:t>
  </x:si>
  <x:si>
    <x:t>Phone Number</x:t>
  </x:si>
  <x:si>
    <x:t>5185834700</x:t>
  </x:si>
  <x:si>
    <x:t>Zip Code</x:t>
  </x:si>
  <x:si>
    <x:t>12866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</x:si>
  <x:si>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</x:si>
  <x:si>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</x:si>
  <x:si>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</x:si>
  <x:si>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</x:si>
  <x:si>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</x:si>
  <x:si>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</x:si>
  <x:si>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</x:si>
  <x:si>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</x:si>
  <x:si>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</x:si>
  <x:si>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</x:si>
  <x:si>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</x:si>
  <x:si>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</x:si>
  <x:si>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</x:si>
  <x:si>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</x:si>
  <x:si>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</x:si>
  <x:si>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</x:si>
  <x:si>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</x:si>
  <x:si>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</x:si>
  <x:si>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</x:si>
  <x:si>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</x:si>
  <x:si>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</x:si>
  <x:si>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</x:si>
  <x:si>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</x:si>
  <x:si>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</x:si>
  <x:si>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</x:si>
  <x:si>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</x:si>
  <x:si>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</x:si>
  <x:si>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</x:si>
  <x:si>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</x:si>
  <x:si>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</x:si>
  <x:si>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</x:si>
  <x:si>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</x:si>
  <x:si>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</x:si>
  <x:si>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</x:si>
  <x:si>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</x:si>
  <x:si>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</x:si>
  <x:si>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</x:si>
  <x:si>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</x:si>
  <x:si>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</x:si>
  <x:si>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</x:si>
  <x:si>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</x:si>
  <x:si>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</x:si>
  <x:si>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</x:si>
  <x:si>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</x:si>
  <x:si>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</x:si>
  <x:si>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</x:si>
  <x:si>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</x:si>
  <x:si>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</x:si>
  <x:si>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</x:si>
  <x:si>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</x:si>
  <x:si>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</x:si>
  <x:si>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</x:si>
  <x:si>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</x:si>
  <x:si>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</x:si>
  <x:si>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</x:si>
  <x:si>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</x:si>
  <x:si>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</x:si>
  <x:si>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</x:si>
  <x:si>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</x:si>
  <x:si>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</x:si>
  <x:si>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</x:si>
  <x:si>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</x:si>
  <x:si>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</x:si>
  <x:si>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</x:si>
  <x:si>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</x:si>
  <x:si>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</x:si>
  <x:si>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</x:si>
  <x:si>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</x:si>
  <x:si>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</x:si>
  <x:si>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</x:si>
  <x:si>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</x:si>
  <x:si>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</x:si>
  <x:si>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</x:si>
  <x:si>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</x:si>
  <x:si>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</x:si>
  <x:si>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</x:si>
  <x:si>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</x:si>
  <x:si>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</x:si>
  <x:si>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</x:si>
  <x:si>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</x:si>
  <x:si>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</x:si>
  <x:si>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</x:si>
  <x:si>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</x:si>
  <x:si>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</x:si>
  <x:si>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</x:si>
  <x:si>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</x:si>
  <x:si>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</x:si>
  <x:si>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</x:si>
  <x:si>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</x:si>
  <x:si>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</x:si>
  <x:si>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</x:si>
  <x:si>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</x:si>
  <x:si>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</x:si>
  <x:si>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</x:si>
  <x:si>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</x:si>
  <x:si>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</x:si>
  <x:si>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</x:si>
  <x:si>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</x:si>
  <x:si>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</x:si>
  <x:si>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</x:si>
  <x:si>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</x:si>
  <x:si>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</x:si>
  <x:si>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</x:si>
  <x:si>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</x:si>
  <x:si>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</x:si>
  <x:si>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</x:si>
  <x:si>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521800010006</x:t>
  </x:si>
  <x:si>
    <x:t>DOROTHY NOLAN ELEMENTARY SCHOOL</x:t>
  </x:si>
  <x:si>
    <x:t>Elementary School</x:t>
  </x:si>
  <x:si>
    <x:t>K</x:t>
  </x:si>
  <x:si>
    <x:t>5</x:t>
  </x:si>
  <x:si>
    <x:t>Yes</x:t>
  </x:si>
  <x:si>
    <x:t>No</x:t>
  </x:si>
  <x:si>
    <x:t>521800010007</x:t>
  </x:si>
  <x:si>
    <x:t>GREENFIELD ELEMENTARY SCHOOL</x:t>
  </x:si>
  <x:si>
    <x:t>521800010008</x:t>
  </x:si>
  <x:si>
    <x:t>CAROLINE STREET ELEMENTARY SCHOOL</x:t>
  </x:si>
  <x:si>
    <x:t>521800010009</x:t>
  </x:si>
  <x:si>
    <x:t>DIVISION STREET ELEMENTARY SCHOOL</x:t>
  </x:si>
  <x:si>
    <x:t>521800010010</x:t>
  </x:si>
  <x:si>
    <x:t>SARATOGA SPRINGS HIGH SCHOOL</x:t>
  </x:si>
  <x:si>
    <x:t>Senior High School</x:t>
  </x:si>
  <x:si>
    <x:t>9</x:t>
  </x:si>
  <x:si>
    <x:t>12</x:t>
  </x:si>
  <x:si>
    <x:t>521800010012</x:t>
  </x:si>
  <x:si>
    <x:t>LAKE AVENUE ELEMENTARY SCHOOL</x:t>
  </x:si>
  <x:si>
    <x:t>521800010014</x:t>
  </x:si>
  <x:si>
    <x:t>GEYSER ROAD ELEMENTARY SCHOOL</x:t>
  </x:si>
  <x:si>
    <x:t>521800010015</x:t>
  </x:si>
  <x:si>
    <x:t>MAPLE AVENUE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</x:si>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</x:sst>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132397035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345926</x:v>
      </x:c>
      <x:c r="E15" s="10" t="n">
        <x:v>3549889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1736591</x:v>
      </x:c>
      <x:c r="E16" s="10" t="n">
        <x:v>859438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7893000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1636591</x:v>
      </x:c>
      <x:c r="E24" s="10" t="n">
        <x:v>859438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149527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128695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6203855</x:v>
      </x:c>
      <x:c r="E27" s="10" t="n">
        <x:v>19185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1822077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531000</x:v>
      </x:c>
      <x:c r="E35" s="10" t="n">
        <x:v>0</x:v>
      </x:c>
      <x:c r="F35" s="7" t="n">
        <x:v>14</x:v>
      </x:c>
      <x:c r="G35" s="133" t="n">
        <x:v>37928.5714285714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345926</x:v>
      </x:c>
      <x:c r="E36" s="10" t="n">
        <x:v>0</x:v>
      </x:c>
      <x:c r="F36" s="7" t="n">
        <x:v>47</x:v>
      </x:c>
      <x:c r="G36" s="133" t="n">
        <x:v>7360.12765957447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2900930</x:v>
      </x:c>
      <x:c r="E37" s="10" t="n">
        <x:v>0</x:v>
      </x:c>
      <x:c r="F37" s="7" t="n">
        <x:v>43</x:v>
      </x:c>
      <x:c r="G37" s="133" t="n">
        <x:v>67463.488372093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3284000</x:v>
      </x:c>
      <x:c r="E38" s="10" t="n">
        <x:v>0</x:v>
      </x:c>
      <x:c r="F38" s="7" t="n">
        <x:v>44</x:v>
      </x:c>
      <x:c r="G38" s="133" t="n">
        <x:v>74636.3636363636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475000</x:v>
      </x:c>
      <x:c r="F41" s="7" t="n">
        <x:v>60</x:v>
      </x:c>
      <x:c r="G41" s="133" t="n">
        <x:v>7916.66666666667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562333</x:v>
      </x:c>
      <x:c r="E43" s="10" t="n">
        <x:v>123210</x:v>
      </x:c>
      <x:c r="F43" s="7" t="n">
        <x:v>29</x:v>
      </x:c>
      <x:c r="G43" s="133" t="n">
        <x:v>23639.4137931034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201129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6229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40396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2436777</x:v>
      </x:c>
      <x:c r="E63" s="10" t="n">
        <x:v>0</x:v>
      </x:c>
      <x:c r="F63" s="84" t="n">
        <x:v>21</x:v>
      </x:c>
      <x:c r="G63" s="133" t="n">
        <x:v>116037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7694412</x:v>
      </x:c>
      <x:c r="E64" s="10" t="n">
        <x:v>0</x:v>
      </x:c>
      <x:c r="F64" s="84" t="n">
        <x:v>77</x:v>
      </x:c>
      <x:c r="G64" s="133" t="n">
        <x:v>99927.4285714286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2841066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2506361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887070</x:v>
      </x:c>
      <x:c r="E72" s="10" t="n">
        <x:v>0</x:v>
      </x:c>
      <x:c r="F72" s="84" t="n">
        <x:v>5</x:v>
      </x:c>
      <x:c r="G72" s="133" t="n">
        <x:v>177414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7286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413051</x:v>
      </x:c>
      <x:c r="E74" s="10" t="n">
        <x:v>0</x:v>
      </x:c>
      <x:c r="F74" s="84" t="n">
        <x:v>2</x:v>
      </x:c>
      <x:c r="G74" s="133" t="n">
        <x:v>206525.5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1041830</x:v>
      </x:c>
      <x:c r="E75" s="10" t="n">
        <x:v>0</x:v>
      </x:c>
      <x:c r="F75" s="84" t="n">
        <x:v>9</x:v>
      </x:c>
      <x:c r="G75" s="133" t="n">
        <x:v>115758.888888889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153498</x:v>
      </x:c>
      <x:c r="E76" s="10" t="n">
        <x:v>448923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774605</x:v>
      </x:c>
      <x:c r="E77" s="10" t="n">
        <x:v>0</x:v>
      </x:c>
      <x:c r="F77" s="84" t="n">
        <x:v>11</x:v>
      </x:c>
      <x:c r="G77" s="133" t="n">
        <x:v>70418.6363636364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1135911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8170159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35955643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66268636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757</x:v>
      </x:c>
      <x:c r="L8" s="108" t="n">
        <x:v>0</x:v>
      </x:c>
      <x:c r="M8" s="108" t="n">
        <x:v>0</x:v>
      </x:c>
      <x:c r="N8" s="108" t="n">
        <x:v>164</x:v>
      </x:c>
      <x:c r="O8" s="108" t="n">
        <x:v>0</x:v>
      </x:c>
      <x:c r="P8" s="108" t="n">
        <x:v>65</x:v>
      </x:c>
      <x:c r="Q8" s="109" t="n">
        <x:v>1</x:v>
      </x:c>
      <x:c r="R8" s="109" t="n">
        <x:v>68.4</x:v>
      </x:c>
      <x:c r="S8" s="109" t="n">
        <x:v>11</x:v>
      </x:c>
      <x:c r="T8" s="109" t="n">
        <x:v>2</x:v>
      </x:c>
      <x:c r="U8" s="109" t="n">
        <x:v>7.5</x:v>
      </x:c>
      <x:c r="V8" s="109" t="n">
        <x:v>14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388</x:v>
      </x:c>
      <x:c r="L9" s="108" t="n">
        <x:v>0</x:v>
      </x:c>
      <x:c r="M9" s="108" t="n">
        <x:v>0</x:v>
      </x:c>
      <x:c r="N9" s="108" t="n">
        <x:v>133</x:v>
      </x:c>
      <x:c r="O9" s="108" t="n">
        <x:v>0</x:v>
      </x:c>
      <x:c r="P9" s="108" t="n">
        <x:v>48</x:v>
      </x:c>
      <x:c r="Q9" s="109" t="n">
        <x:v>0</x:v>
      </x:c>
      <x:c r="R9" s="109" t="n">
        <x:v>31.8</x:v>
      </x:c>
      <x:c r="S9" s="109" t="n">
        <x:v>19</x:v>
      </x:c>
      <x:c r="T9" s="109" t="n">
        <x:v>1</x:v>
      </x:c>
      <x:c r="U9" s="109" t="n">
        <x:v>5</x:v>
      </x:c>
      <x:c r="V9" s="109" t="n">
        <x:v>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350</x:v>
      </x:c>
      <x:c r="L10" s="108" t="n">
        <x:v>0</x:v>
      </x:c>
      <x:c r="M10" s="108" t="n">
        <x:v>0</x:v>
      </x:c>
      <x:c r="N10" s="108" t="n">
        <x:v>74</x:v>
      </x:c>
      <x:c r="O10" s="108" t="n">
        <x:v>0</x:v>
      </x:c>
      <x:c r="P10" s="108" t="n">
        <x:v>26</x:v>
      </x:c>
      <x:c r="Q10" s="109" t="n">
        <x:v>1</x:v>
      </x:c>
      <x:c r="R10" s="109" t="n">
        <x:v>26.2</x:v>
      </x:c>
      <x:c r="S10" s="109" t="n">
        <x:v>5</x:v>
      </x:c>
      <x:c r="T10" s="109" t="n">
        <x:v>1</x:v>
      </x:c>
      <x:c r="U10" s="109" t="n">
        <x:v>4</x:v>
      </x:c>
      <x:c r="V10" s="109" t="n">
        <x:v>6.5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447</x:v>
      </x:c>
      <x:c r="L11" s="108" t="n">
        <x:v>0</x:v>
      </x:c>
      <x:c r="M11" s="108" t="n">
        <x:v>0</x:v>
      </x:c>
      <x:c r="N11" s="108" t="n">
        <x:v>113</x:v>
      </x:c>
      <x:c r="O11" s="108" t="n">
        <x:v>65</x:v>
      </x:c>
      <x:c r="P11" s="108" t="n">
        <x:v>38</x:v>
      </x:c>
      <x:c r="Q11" s="109" t="n">
        <x:v>1</x:v>
      </x:c>
      <x:c r="R11" s="109" t="n">
        <x:v>34.1</x:v>
      </x:c>
      <x:c r="S11" s="109" t="n">
        <x:v>6</x:v>
      </x:c>
      <x:c r="T11" s="109" t="n">
        <x:v>1</x:v>
      </x:c>
      <x:c r="U11" s="109" t="n">
        <x:v>5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2039</x:v>
      </x:c>
      <x:c r="L12" s="108" t="n">
        <x:v>0</x:v>
      </x:c>
      <x:c r="M12" s="108" t="n">
        <x:v>0</x:v>
      </x:c>
      <x:c r="N12" s="108" t="n">
        <x:v>420</x:v>
      </x:c>
      <x:c r="O12" s="108" t="n">
        <x:v>17</x:v>
      </x:c>
      <x:c r="P12" s="108" t="n">
        <x:v>206</x:v>
      </x:c>
      <x:c r="Q12" s="109" t="n">
        <x:v>2</x:v>
      </x:c>
      <x:c r="R12" s="109" t="n">
        <x:v>150.4</x:v>
      </x:c>
      <x:c r="S12" s="109" t="n">
        <x:v>22</x:v>
      </x:c>
      <x:c r="T12" s="109" t="n">
        <x:v>7</x:v>
      </x:c>
      <x:c r="U12" s="109" t="n">
        <x:v>20</x:v>
      </x:c>
      <x:c r="V12" s="109" t="n">
        <x:v>26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402</x:v>
      </x:c>
      <x:c r="L13" s="108" t="n">
        <x:v>0</x:v>
      </x:c>
      <x:c r="M13" s="108" t="n">
        <x:v>0</x:v>
      </x:c>
      <x:c r="N13" s="108" t="n">
        <x:v>44</x:v>
      </x:c>
      <x:c r="O13" s="108" t="n">
        <x:v>0</x:v>
      </x:c>
      <x:c r="P13" s="108" t="n">
        <x:v>41</x:v>
      </x:c>
      <x:c r="Q13" s="109" t="n">
        <x:v>0</x:v>
      </x:c>
      <x:c r="R13" s="109" t="n">
        <x:v>31.9</x:v>
      </x:c>
      <x:c r="S13" s="109" t="n">
        <x:v>15.5</x:v>
      </x:c>
      <x:c r="T13" s="109" t="n">
        <x:v>1</x:v>
      </x:c>
      <x:c r="U13" s="109" t="n">
        <x:v>6</x:v>
      </x:c>
      <x:c r="V13" s="109" t="n">
        <x:v>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131</x:v>
      </x:c>
      <x:c r="E14" s="177" t="s">
        <x:v>132</x:v>
      </x:c>
      <x:c r="F14" s="177" t="s">
        <x:v>133</x:v>
      </x:c>
      <x:c r="G14" s="177" t="s">
        <x:v>134</x:v>
      </x:c>
      <x:c r="H14" s="177" t="s"/>
      <x:c r="I14" s="177" t="s">
        <x:v>135</x:v>
      </x:c>
      <x:c r="J14" s="107" t="n"/>
      <x:c r="K14" s="108" t="n">
        <x:v>381</x:v>
      </x:c>
      <x:c r="L14" s="108" t="n">
        <x:v>0</x:v>
      </x:c>
      <x:c r="M14" s="108" t="n">
        <x:v>0</x:v>
      </x:c>
      <x:c r="N14" s="108" t="n">
        <x:v>121</x:v>
      </x:c>
      <x:c r="O14" s="108" t="n">
        <x:v>3</x:v>
      </x:c>
      <x:c r="P14" s="108" t="n">
        <x:v>60</x:v>
      </x:c>
      <x:c r="Q14" s="109" t="n">
        <x:v>1</x:v>
      </x:c>
      <x:c r="R14" s="109" t="n">
        <x:v>32.1</x:v>
      </x:c>
      <x:c r="S14" s="109" t="n">
        <x:v>17.5</x:v>
      </x:c>
      <x:c r="T14" s="109" t="n">
        <x:v>1</x:v>
      </x:c>
      <x:c r="U14" s="109" t="n">
        <x:v>7.5</x:v>
      </x:c>
      <x:c r="V14" s="109" t="n">
        <x:v>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153</x:v>
      </x:c>
      <x:c r="E15" s="177" t="s">
        <x:v>154</x:v>
      </x:c>
      <x:c r="F15" s="177" t="s">
        <x:v>155</x:v>
      </x:c>
      <x:c r="G15" s="177" t="s">
        <x:v>134</x:v>
      </x:c>
      <x:c r="H15" s="177" t="s"/>
      <x:c r="I15" s="177" t="s">
        <x:v>135</x:v>
      </x:c>
      <x:c r="J15" s="107" t="n"/>
      <x:c r="K15" s="108" t="n">
        <x:v>1465</x:v>
      </x:c>
      <x:c r="L15" s="108" t="n">
        <x:v>0</x:v>
      </x:c>
      <x:c r="M15" s="108" t="n">
        <x:v>0</x:v>
      </x:c>
      <x:c r="N15" s="108" t="n">
        <x:v>365</x:v>
      </x:c>
      <x:c r="O15" s="108" t="n">
        <x:v>15</x:v>
      </x:c>
      <x:c r="P15" s="108" t="n">
        <x:v>172</x:v>
      </x:c>
      <x:c r="Q15" s="109" t="n">
        <x:v>0</x:v>
      </x:c>
      <x:c r="R15" s="109" t="n">
        <x:v>110.2</x:v>
      </x:c>
      <x:c r="S15" s="109" t="n">
        <x:v>23</x:v>
      </x:c>
      <x:c r="T15" s="109" t="n">
        <x:v>5</x:v>
      </x:c>
      <x:c r="U15" s="109" t="n">
        <x:v>13</x:v>
      </x:c>
      <x:c r="V15" s="109" t="n">
        <x:v>21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156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4194058</x:v>
      </x:c>
      <x:c r="E8" s="81" t="n">
        <x:v>1550032</x:v>
      </x:c>
      <x:c r="F8" s="117" t="n">
        <x:v>2408496.937</x:v>
      </x:c>
      <x:c r="G8" s="81" t="n">
        <x:v>339837</x:v>
      </x:c>
      <x:c r="H8" s="81" t="n">
        <x:v>345328</x:v>
      </x:c>
      <x:c r="I8" s="118">
        <x:f>SUM(D8:H8)</x:f>
      </x:c>
      <x:c r="J8" s="81" t="n">
        <x:v>5646949</x:v>
      </x:c>
      <x:c r="K8" s="81" t="n">
        <x:v>0</x:v>
      </x:c>
      <x:c r="L8" s="81" t="n">
        <x:v>1238409</x:v>
      </x:c>
      <x:c r="M8" s="81" t="n">
        <x:v>0</x:v>
      </x:c>
      <x:c r="N8" s="81" t="n">
        <x:v>641311</x:v>
      </x:c>
      <x:c r="O8" s="81" t="n">
        <x:v>568855</x:v>
      </x:c>
      <x:c r="P8" s="81" t="n">
        <x:v>742147</x:v>
      </x:c>
      <x:c r="Q8" s="118">
        <x:f>SUM(J8:P8)</x:f>
      </x:c>
      <x:c r="R8" s="81" t="n">
        <x:v>8713895</x:v>
      </x:c>
      <x:c r="S8" s="81" t="n">
        <x:v>123774</x:v>
      </x:c>
      <x:c r="T8" s="59">
        <x:f>SUM('Part C'!$R8:$S8)</x:f>
      </x:c>
      <x:c r="U8" s="81" t="n">
        <x:v>11511.0898282695</x:v>
      </x:c>
      <x:c r="V8" s="81" t="n">
        <x:v>163.505944517834</x:v>
      </x:c>
      <x:c r="W8" s="81" t="n">
        <x:v>3469797.42575052</x:v>
      </x:c>
      <x:c r="X8" s="81" t="n">
        <x:v>12307466.4257505</x:v>
      </x:c>
      <x:c r="Y8" s="12" t="n">
        <x:v>16258.2119230522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2885776</x:v>
      </x:c>
      <x:c r="E9" s="81" t="n">
        <x:v>1002134</x:v>
      </x:c>
      <x:c r="F9" s="117" t="n">
        <x:v>1630200.663</x:v>
      </x:c>
      <x:c r="G9" s="81" t="n">
        <x:v>183502</x:v>
      </x:c>
      <x:c r="H9" s="81" t="n">
        <x:v>188262</x:v>
      </x:c>
      <x:c r="I9" s="118">
        <x:f>SUM(D9:H9)</x:f>
      </x:c>
      <x:c r="J9" s="81" t="n">
        <x:v>3484713</x:v>
      </x:c>
      <x:c r="K9" s="81" t="n">
        <x:v>0</x:v>
      </x:c>
      <x:c r="L9" s="81" t="n">
        <x:v>1203883</x:v>
      </x:c>
      <x:c r="M9" s="81" t="n">
        <x:v>0</x:v>
      </x:c>
      <x:c r="N9" s="81" t="n">
        <x:v>296738</x:v>
      </x:c>
      <x:c r="O9" s="81" t="n">
        <x:v>325231</x:v>
      </x:c>
      <x:c r="P9" s="81" t="n">
        <x:v>579255</x:v>
      </x:c>
      <x:c r="Q9" s="118">
        <x:f>SUM(J9:P9)</x:f>
      </x:c>
      <x:c r="R9" s="81" t="n">
        <x:v>5411006</x:v>
      </x:c>
      <x:c r="S9" s="81" t="n">
        <x:v>478814</x:v>
      </x:c>
      <x:c r="T9" s="59">
        <x:f>SUM('Part C'!$R9:$S9)</x:f>
      </x:c>
      <x:c r="U9" s="81" t="n">
        <x:v>13945.8917525773</x:v>
      </x:c>
      <x:c r="V9" s="81" t="n">
        <x:v>1234.05670103093</x:v>
      </x:c>
      <x:c r="W9" s="81" t="n">
        <x:v>1778443.06630278</x:v>
      </x:c>
      <x:c r="X9" s="81" t="n">
        <x:v>7668263.06630278</x:v>
      </x:c>
      <x:c r="Y9" s="12" t="n">
        <x:v>19763.5646038731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2446436</x:v>
      </x:c>
      <x:c r="E10" s="81" t="n">
        <x:v>899220</x:v>
      </x:c>
      <x:c r="F10" s="117" t="n">
        <x:v>1402833.5608</x:v>
      </x:c>
      <x:c r="G10" s="81" t="n">
        <x:v>168168</x:v>
      </x:c>
      <x:c r="H10" s="81" t="n">
        <x:v>163531</x:v>
      </x:c>
      <x:c r="I10" s="118">
        <x:f>SUM(D10:H10)</x:f>
      </x:c>
      <x:c r="J10" s="81" t="n">
        <x:v>3347493</x:v>
      </x:c>
      <x:c r="K10" s="81" t="n">
        <x:v>0</x:v>
      </x:c>
      <x:c r="L10" s="81" t="n">
        <x:v>582776</x:v>
      </x:c>
      <x:c r="M10" s="81" t="n">
        <x:v>0</x:v>
      </x:c>
      <x:c r="N10" s="81" t="n">
        <x:v>289736</x:v>
      </x:c>
      <x:c r="O10" s="81" t="n">
        <x:v>313336</x:v>
      </x:c>
      <x:c r="P10" s="81" t="n">
        <x:v>546798</x:v>
      </x:c>
      <x:c r="Q10" s="118">
        <x:f>SUM(J10:P10)</x:f>
      </x:c>
      <x:c r="R10" s="81" t="n">
        <x:v>4867467</x:v>
      </x:c>
      <x:c r="S10" s="81" t="n">
        <x:v>212673</x:v>
      </x:c>
      <x:c r="T10" s="59">
        <x:f>SUM('Part C'!$R10:$S10)</x:f>
      </x:c>
      <x:c r="U10" s="81" t="n">
        <x:v>13907.0485714286</x:v>
      </x:c>
      <x:c r="V10" s="81" t="n">
        <x:v>607.637142857143</x:v>
      </x:c>
      <x:c r="W10" s="81" t="n">
        <x:v>1604265.65259271</x:v>
      </x:c>
      <x:c r="X10" s="81" t="n">
        <x:v>6684405.65259271</x:v>
      </x:c>
      <x:c r="Y10" s="12" t="n">
        <x:v>19098.3018645506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2634883</x:v>
      </x:c>
      <x:c r="E11" s="81" t="n">
        <x:v>1074866</x:v>
      </x:c>
      <x:c r="F11" s="117" t="n">
        <x:v>1555497.7557</x:v>
      </x:c>
      <x:c r="G11" s="81" t="n">
        <x:v>208311</x:v>
      </x:c>
      <x:c r="H11" s="81" t="n">
        <x:v>209244</x:v>
      </x:c>
      <x:c r="I11" s="118">
        <x:f>SUM(D11:H11)</x:f>
      </x:c>
      <x:c r="J11" s="81" t="n">
        <x:v>3653243</x:v>
      </x:c>
      <x:c r="K11" s="81" t="n">
        <x:v>0</x:v>
      </x:c>
      <x:c r="L11" s="81" t="n">
        <x:v>592755</x:v>
      </x:c>
      <x:c r="M11" s="81" t="n">
        <x:v>0</x:v>
      </x:c>
      <x:c r="N11" s="81" t="n">
        <x:v>332345</x:v>
      </x:c>
      <x:c r="O11" s="81" t="n">
        <x:v>346787</x:v>
      </x:c>
      <x:c r="P11" s="81" t="n">
        <x:v>757619</x:v>
      </x:c>
      <x:c r="Q11" s="118">
        <x:f>SUM(J11:P11)</x:f>
      </x:c>
      <x:c r="R11" s="81" t="n">
        <x:v>5336081</x:v>
      </x:c>
      <x:c r="S11" s="81" t="n">
        <x:v>346668</x:v>
      </x:c>
      <x:c r="T11" s="59">
        <x:f>SUM('Part C'!$R11:$S11)</x:f>
      </x:c>
      <x:c r="U11" s="81" t="n">
        <x:v>11937.5413870246</x:v>
      </x:c>
      <x:c r="V11" s="81" t="n">
        <x:v>775.543624161074</x:v>
      </x:c>
      <x:c r="W11" s="81" t="n">
        <x:v>2048876.41916841</x:v>
      </x:c>
      <x:c r="X11" s="81" t="n">
        <x:v>7731625.41916841</x:v>
      </x:c>
      <x:c r="Y11" s="12" t="n">
        <x:v>17296.7011614506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11859325</x:v>
      </x:c>
      <x:c r="E12" s="81" t="n">
        <x:v>4195551</x:v>
      </x:c>
      <x:c r="F12" s="117" t="n">
        <x:v>6731809.5068</x:v>
      </x:c>
      <x:c r="G12" s="81" t="n">
        <x:v>2959044</x:v>
      </x:c>
      <x:c r="H12" s="81" t="n">
        <x:v>1265388</x:v>
      </x:c>
      <x:c r="I12" s="118">
        <x:f>SUM(D12:H12)</x:f>
      </x:c>
      <x:c r="J12" s="81" t="n">
        <x:v>18329017</x:v>
      </x:c>
      <x:c r="K12" s="81" t="n">
        <x:v>0</x:v>
      </x:c>
      <x:c r="L12" s="81" t="n">
        <x:v>2145677</x:v>
      </x:c>
      <x:c r="M12" s="81" t="n">
        <x:v>0</x:v>
      </x:c>
      <x:c r="N12" s="81" t="n">
        <x:v>1341653</x:v>
      </x:c>
      <x:c r="O12" s="81" t="n">
        <x:v>1295985</x:v>
      </x:c>
      <x:c r="P12" s="81" t="n">
        <x:v>3898555</x:v>
      </x:c>
      <x:c r="Q12" s="118">
        <x:f>SUM(J12:P12)</x:f>
      </x:c>
      <x:c r="R12" s="81" t="n">
        <x:v>26674640</x:v>
      </x:c>
      <x:c r="S12" s="81" t="n">
        <x:v>336246</x:v>
      </x:c>
      <x:c r="T12" s="59">
        <x:f>SUM('Part C'!$R12:$S12)</x:f>
      </x:c>
      <x:c r="U12" s="81" t="n">
        <x:v>13082.2167729279</x:v>
      </x:c>
      <x:c r="V12" s="81" t="n">
        <x:v>164.907307503678</x:v>
      </x:c>
      <x:c r="W12" s="81" t="n">
        <x:v>9345993.33039011</x:v>
      </x:c>
      <x:c r="X12" s="81" t="n">
        <x:v>36356879.3303901</x:v>
      </x:c>
      <x:c r="Y12" s="12" t="n">
        <x:v>17830.7402306965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2510585</x:v>
      </x:c>
      <x:c r="E13" s="81" t="n">
        <x:v>1011712</x:v>
      </x:c>
      <x:c r="F13" s="117" t="n">
        <x:v>1476899.1321</x:v>
      </x:c>
      <x:c r="G13" s="81" t="n">
        <x:v>189152</x:v>
      </x:c>
      <x:c r="H13" s="81" t="n">
        <x:v>173530</x:v>
      </x:c>
      <x:c r="I13" s="118">
        <x:f>SUM(D13:H13)</x:f>
      </x:c>
      <x:c r="J13" s="81" t="n">
        <x:v>3087324</x:v>
      </x:c>
      <x:c r="K13" s="81" t="n">
        <x:v>0</x:v>
      </x:c>
      <x:c r="L13" s="81" t="n">
        <x:v>1120600</x:v>
      </x:c>
      <x:c r="M13" s="81" t="n">
        <x:v>0</x:v>
      </x:c>
      <x:c r="N13" s="81" t="n">
        <x:v>329944</x:v>
      </x:c>
      <x:c r="O13" s="81" t="n">
        <x:v>309732</x:v>
      </x:c>
      <x:c r="P13" s="81" t="n">
        <x:v>514228</x:v>
      </x:c>
      <x:c r="Q13" s="118">
        <x:f>SUM(J13:P13)</x:f>
      </x:c>
      <x:c r="R13" s="81" t="n">
        <x:v>5296097</x:v>
      </x:c>
      <x:c r="S13" s="81" t="n">
        <x:v>65730</x:v>
      </x:c>
      <x:c r="T13" s="59">
        <x:f>SUM('Part C'!$R13:$S13)</x:f>
      </x:c>
      <x:c r="U13" s="81" t="n">
        <x:v>13174.3706467662</x:v>
      </x:c>
      <x:c r="V13" s="81" t="n">
        <x:v>163.507462686567</x:v>
      </x:c>
      <x:c r="W13" s="81" t="n">
        <x:v>1842613.69240649</x:v>
      </x:c>
      <x:c r="X13" s="81" t="n">
        <x:v>7204440.69240649</x:v>
      </x:c>
      <x:c r="Y13" s="12" t="n">
        <x:v>17921.4942597176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3116039</x:v>
      </x:c>
      <x:c r="E14" s="81" t="n">
        <x:v>1170667</x:v>
      </x:c>
      <x:c r="F14" s="117" t="n">
        <x:v>1797415.8258</x:v>
      </x:c>
      <x:c r="G14" s="81" t="n">
        <x:v>180677</x:v>
      </x:c>
      <x:c r="H14" s="81" t="n">
        <x:v>189246</x:v>
      </x:c>
      <x:c r="I14" s="118">
        <x:f>SUM(D14:H14)</x:f>
      </x:c>
      <x:c r="J14" s="81" t="n">
        <x:v>3595014</x:v>
      </x:c>
      <x:c r="K14" s="81" t="n">
        <x:v>0</x:v>
      </x:c>
      <x:c r="L14" s="81" t="n">
        <x:v>1636149</x:v>
      </x:c>
      <x:c r="M14" s="81" t="n">
        <x:v>0</x:v>
      </x:c>
      <x:c r="N14" s="81" t="n">
        <x:v>287737</x:v>
      </x:c>
      <x:c r="O14" s="81" t="n">
        <x:v>356607</x:v>
      </x:c>
      <x:c r="P14" s="81" t="n">
        <x:v>578478</x:v>
      </x:c>
      <x:c r="Q14" s="118">
        <x:f>SUM(J14:P14)</x:f>
      </x:c>
      <x:c r="R14" s="81" t="n">
        <x:v>5859371</x:v>
      </x:c>
      <x:c r="S14" s="81" t="n">
        <x:v>594612</x:v>
      </x:c>
      <x:c r="T14" s="59">
        <x:f>SUM('Part C'!$R14:$S14)</x:f>
      </x:c>
      <x:c r="U14" s="81" t="n">
        <x:v>15378.9265091864</x:v>
      </x:c>
      <x:c r="V14" s="81" t="n">
        <x:v>1560.66141732283</x:v>
      </x:c>
      <x:c r="W14" s="81" t="n">
        <x:v>1746357.75325092</x:v>
      </x:c>
      <x:c r="X14" s="81" t="n">
        <x:v>8200340.75325092</x:v>
      </x:c>
      <x:c r="Y14" s="12" t="n">
        <x:v>21523.2040767741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9241802</x:v>
      </x:c>
      <x:c r="E15" s="81" t="n">
        <x:v>2963330</x:v>
      </x:c>
      <x:c r="F15" s="117" t="n">
        <x:v>5117611.8476</x:v>
      </x:c>
      <x:c r="G15" s="81" t="n">
        <x:v>465964</x:v>
      </x:c>
      <x:c r="H15" s="81" t="n">
        <x:v>681030</x:v>
      </x:c>
      <x:c r="I15" s="118">
        <x:f>SUM(D15:H15)</x:f>
      </x:c>
      <x:c r="J15" s="81" t="n">
        <x:v>11614948</x:v>
      </x:c>
      <x:c r="K15" s="81" t="n">
        <x:v>0</x:v>
      </x:c>
      <x:c r="L15" s="81" t="n">
        <x:v>2616117</x:v>
      </x:c>
      <x:c r="M15" s="81" t="n">
        <x:v>0</x:v>
      </x:c>
      <x:c r="N15" s="81" t="n">
        <x:v>1180916</x:v>
      </x:c>
      <x:c r="O15" s="81" t="n">
        <x:v>994175</x:v>
      </x:c>
      <x:c r="P15" s="81" t="n">
        <x:v>2063406</x:v>
      </x:c>
      <x:c r="Q15" s="118">
        <x:f>SUM(J15:P15)</x:f>
      </x:c>
      <x:c r="R15" s="81" t="n">
        <x:v>18144510</x:v>
      </x:c>
      <x:c r="S15" s="81" t="n">
        <x:v>325054</x:v>
      </x:c>
      <x:c r="T15" s="59">
        <x:f>SUM('Part C'!$R15:$S15)</x:f>
      </x:c>
      <x:c r="U15" s="81" t="n">
        <x:v>12385.3310580205</x:v>
      </x:c>
      <x:c r="V15" s="81" t="n">
        <x:v>221.879863481229</x:v>
      </x:c>
      <x:c r="W15" s="81" t="n">
        <x:v>6714997.66013806</x:v>
      </x:c>
      <x:c r="X15" s="81" t="n">
        <x:v>25184561.6601381</x:v>
      </x:c>
      <x:c r="Y15" s="12" t="n">
        <x:v>17190.8270717666</x:v>
      </x:c>
    </x:row>
    <x:row r="16" spans="1:25" s="3" customFormat="1" ht="15" customHeight="1">
      <x:c r="A16" s="4" t="s">
        <x:v>156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216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217</x:v>
      </x:c>
      <x:c r="G19" s="173" t="s"/>
      <x:c r="H19" s="173" t="s"/>
      <x:c r="I19" s="173" t="s"/>
      <x:c r="J19" s="164" t="s"/>
      <x:c r="K19" s="163" t="s">
        <x:v>218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219</x:v>
      </x:c>
      <x:c r="F20" s="98" t="s">
        <x:v>198</x:v>
      </x:c>
      <x:c r="G20" s="5" t="s">
        <x:v>199</x:v>
      </x:c>
      <x:c r="H20" s="5" t="s">
        <x:v>200</x:v>
      </x:c>
      <x:c r="I20" s="99" t="s">
        <x:v>201</x:v>
      </x:c>
      <x:c r="J20" s="11" t="s">
        <x:v>202</x:v>
      </x:c>
      <x:c r="K20" s="98" t="s">
        <x:v>203</x:v>
      </x:c>
      <x:c r="L20" s="5" t="s">
        <x:v>215</x:v>
      </x:c>
      <x:c r="M20" s="99" t="s">
        <x:v>220</x:v>
      </x:c>
      <x:c r="N20" s="61" t="s">
        <x:v>206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221</x:v>
      </x:c>
      <x:c r="E21" s="16" t="n">
        <x:v>7</x:v>
      </x:c>
      <x:c r="F21" s="7" t="n">
        <x:v>0</x:v>
      </x:c>
      <x:c r="G21" s="7" t="n">
        <x:v>47</x:v>
      </x:c>
      <x:c r="H21" s="7" t="n">
        <x:v>0</x:v>
      </x:c>
      <x:c r="I21" s="7" t="n">
        <x:v>0</x:v>
      </x:c>
      <x:c r="J21" s="17">
        <x:f>SUM(F21:I21)</x:f>
      </x:c>
      <x:c r="K21" s="81" t="n">
        <x:v>345926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222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156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131</x:v>
      </x:c>
      <x:c r="B2" s="83" t="s">
        <x:v>174</x:v>
      </x:c>
      <x:c r="C2" s="83" t="s">
        <x:v>134</x:v>
      </x:c>
    </x:row>
    <x:row r="3" spans="1:9" x14ac:dyDescent="0.3">
      <x:c r="A3" s="2" t="s">
        <x:v>234</x:v>
      </x:c>
      <x:c r="B3" s="83" t="s">
        <x:v>235</x:v>
      </x:c>
      <x:c r="C3" s="83" t="s">
        <x:v>135</x:v>
      </x:c>
      <x:c r="D3" s="2" t="s">
        <x:v>131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2020-09-15T13:00:07.6355627Z</dcterms:modified>
</coreProperties>
</file>