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<x:sst xmlns:x="http://schemas.openxmlformats.org/spreadsheetml/2006/main" count="237" uniqueCount="237">
  <x:si>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</x:si>
  <x:si>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</x:si>
  <x:si>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Salamanca</x:t>
  </x:si>
  <x:si>
    <x:t>BEDS Code</x:t>
  </x:si>
  <x:si>
    <x:t>043200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</x:si>
  <x:si>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</x:si>
  <x:si>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</x:si>
  <x:si>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</x:si>
  <x:si>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</x:si>
  <x:si>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</x:si>
  <x:si>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Robert Breidenstein</x:t>
  </x:si>
  <x:si>
    <x:t>Street Address Line 1</x:t>
  </x:si>
  <x:si>
    <x:t>50 Iroquois Drive</x:t>
  </x:si>
  <x:si>
    <x:t>Title of Contact</x:t>
  </x:si>
  <x:si>
    <x:t>Superintendent</x:t>
  </x:si>
  <x:si>
    <x:t>Street Address Line 2</x:t>
  </x:si>
  <x:si>
    <x:t/>
  </x:si>
  <x:si>
    <x:t>Email Address</x:t>
  </x:si>
  <x:si>
    <x:t>rbreidenstein@salamancany.org</x:t>
  </x:si>
  <x:si>
    <x:t>City</x:t>
  </x:si>
  <x:si>
    <x:t>Phone Number</x:t>
  </x:si>
  <x:si>
    <x:t>7169452400</x:t>
  </x:si>
  <x:si>
    <x:t>Zip Code</x:t>
  </x:si>
  <x:si>
    <x:t>14779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</x:si>
  <x:si>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</x:si>
  <x:si>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</x:si>
  <x:si>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</x:si>
  <x:si>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</x:si>
  <x:si>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</x:si>
  <x:si>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</x:si>
  <x:si>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</x:si>
  <x:si>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</x:si>
  <x:si>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</x:si>
  <x:si>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</x:si>
  <x:si>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</x:si>
  <x:si>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</x:si>
  <x:si>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</x:si>
  <x:si>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</x:si>
  <x:si>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</x:si>
  <x:si>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</x:si>
  <x:si>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</x:si>
  <x:si>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</x:si>
  <x:si>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</x:si>
  <x:si>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</x:si>
  <x:si>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</x:si>
  <x:si>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</x:si>
  <x:si>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</x:si>
  <x:si>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</x:si>
  <x:si>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</x:si>
  <x:si>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</x:si>
  <x:si>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</x:si>
  <x:si>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</x:si>
  <x:si>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</x:si>
  <x:si>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</x:si>
  <x:si>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</x:si>
  <x:si>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</x:si>
  <x:si>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</x:si>
  <x:si>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</x:si>
  <x:si>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</x:si>
  <x:si>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</x:si>
  <x:si>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</x:si>
  <x:si>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</x:si>
  <x:si>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</x:si>
  <x:si>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</x:si>
  <x:si>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</x:si>
  <x:si>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</x:si>
  <x:si>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</x:si>
  <x:si>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</x:si>
  <x:si>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</x:si>
  <x:si>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</x:si>
  <x:si>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</x:si>
  <x:si>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</x:si>
  <x:si>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</x:si>
  <x:si>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</x:si>
  <x:si>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</x:si>
  <x:si>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</x:si>
  <x:si>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</x:si>
  <x:si>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</x:si>
  <x:si>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</x:si>
  <x:si>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</x:si>
  <x:si>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</x:si>
  <x:si>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</x:si>
  <x:si>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</x:si>
  <x:si>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</x:si>
  <x:si>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</x:si>
  <x:si>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</x:si>
  <x:si>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</x:si>
  <x:si>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</x:si>
  <x:si>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</x:si>
  <x:si>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</x:si>
  <x:si>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</x:si>
  <x:si>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</x:si>
  <x:si>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</x:si>
  <x:si>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</x:si>
  <x:si>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</x:si>
  <x:si>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</x:si>
  <x:si>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</x:si>
  <x:si>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</x:si>
  <x:si>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</x:si>
  <x:si>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</x:si>
  <x:si>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</x:si>
  <x:si>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</x:si>
  <x:si>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</x:si>
  <x:si>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</x:si>
  <x:si>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</x:si>
  <x:si>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</x:si>
  <x:si>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</x:si>
  <x:si>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</x:si>
  <x:si>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</x:si>
  <x:si>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</x:si>
  <x:si>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</x:si>
  <x:si>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</x:si>
  <x:si>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</x:si>
  <x:si>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</x:si>
  <x:si>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</x:si>
  <x:si>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</x:si>
  <x:si>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</x:si>
  <x:si>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</x:si>
  <x:si>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</x:si>
  <x:si>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</x:si>
  <x:si>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</x:si>
  <x:si>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</x:si>
  <x:si>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</x:si>
  <x:si>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</x:si>
  <x:si>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</x:si>
  <x:si>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</x:si>
  <x:si>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</x:si>
  <x:si>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</x:si>
  <x:si>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</x:si>
  <x:si>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</x:si>
  <x:si>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043200050002</x:t>
  </x:si>
  <x:si>
    <x:t>SALAMANCA HIGH SCHOOL</x:t>
  </x:si>
  <x:si>
    <x:t>Senior High School</x:t>
  </x:si>
  <x:si>
    <x:t>8</x:t>
  </x:si>
  <x:si>
    <x:t>12</x:t>
  </x:si>
  <x:si>
    <x:t>Yes</x:t>
  </x:si>
  <x:si>
    <x:t>No</x:t>
  </x:si>
  <x:si>
    <x:t>043200050004</x:t>
  </x:si>
  <x:si>
    <x:t>PROSPECT ELEMENTARY SCHOOL</x:t>
  </x:si>
  <x:si>
    <x:t>Elementary School</x:t>
  </x:si>
  <x:si>
    <x:t>Pre-K</x:t>
  </x:si>
  <x:si>
    <x:t>3</x:t>
  </x:si>
  <x:si>
    <x:t>043200050005</x:t>
  </x:si>
  <x:si>
    <x:t>SENECA INTERMEDIATE SCHOOL</x:t>
  </x:si>
  <x:si>
    <x:t>Middle/Junior High School</x:t>
  </x:si>
  <x:si>
    <x:t>4</x:t>
  </x:si>
  <x:si>
    <x:t>7</x:t>
  </x:si>
  <x:si>
    <x:t>043200050008</x:t>
  </x:si>
  <x:si>
    <x:t>WARRIOR ACADEMY</x:t>
  </x:si>
  <x:si>
    <x:t>Other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</x:si>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</x:sst>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43537292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897683</x:v>
      </x:c>
      <x:c r="E15" s="10" t="n">
        <x:v>1258683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44750</x:v>
      </x:c>
      <x:c r="E16" s="10" t="n">
        <x:v>850250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1657306</x:v>
      </x:c>
      <x:c r="E22" s="10" t="n">
        <x:v>29015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4205438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44750</x:v>
      </x:c>
      <x:c r="E24" s="10" t="n">
        <x:v>850250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53500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2308362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474309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491000</x:v>
      </x:c>
      <x:c r="E35" s="10" t="n">
        <x:v>0</x:v>
      </x:c>
      <x:c r="F35" s="7" t="n">
        <x:v>14</x:v>
      </x:c>
      <x:c r="G35" s="132" t="n">
        <x:v>35071.4285714286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56063</x:v>
      </x:c>
      <x:c r="E36" s="10" t="n">
        <x:v>0</x:v>
      </x:c>
      <x:c r="F36" s="7" t="n">
        <x:v>9</x:v>
      </x:c>
      <x:c r="G36" s="132" t="n">
        <x:v>6229.22222222222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592840</x:v>
      </x:c>
      <x:c r="E37" s="10" t="n">
        <x:v>0</x:v>
      </x:c>
      <x:c r="F37" s="7" t="n">
        <x:v>28</x:v>
      </x:c>
      <x:c r="G37" s="132" t="n">
        <x:v>21172.8571428571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4000</x:v>
      </x:c>
      <x:c r="E43" s="10" t="n">
        <x:v>40707</x:v>
      </x:c>
      <x:c r="F43" s="7" t="n">
        <x:v>1</x:v>
      </x:c>
      <x:c r="G43" s="132" t="n">
        <x:v>44707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1341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96525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1603781</x:v>
      </x:c>
      <x:c r="E63" s="10" t="n">
        <x:v>0</x:v>
      </x:c>
      <x:c r="F63" s="84" t="n">
        <x:v>11.6</x:v>
      </x:c>
      <x:c r="G63" s="132" t="n">
        <x:v>138256.982758621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2387300</x:v>
      </x:c>
      <x:c r="E64" s="10" t="n">
        <x:v>0</x:v>
      </x:c>
      <x:c r="F64" s="84" t="n">
        <x:v>24</x:v>
      </x:c>
      <x:c r="G64" s="132" t="n">
        <x:v>99470.8333333333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1064957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831670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299528</x:v>
      </x:c>
      <x:c r="E72" s="10" t="n">
        <x:v>0</x:v>
      </x:c>
      <x:c r="F72" s="84" t="n">
        <x:v>3</x:v>
      </x:c>
      <x:c r="G72" s="132" t="n">
        <x:v>99842.6666666667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568404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22112</x:v>
      </x:c>
      <x:c r="E76" s="10" t="n">
        <x:v>0</x:v>
      </x:c>
      <x:c r="F76" s="84" t="n">
        <x:v>1</x:v>
      </x:c>
      <x:c r="G76" s="132" t="n">
        <x:v>22112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842387</x:v>
      </x:c>
      <x:c r="E77" s="10" t="n">
        <x:v>0</x:v>
      </x:c>
      <x:c r="F77" s="84" t="n">
        <x:v>9</x:v>
      </x:c>
      <x:c r="G77" s="132" t="n">
        <x:v>93598.5555555556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361803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8004989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19883029.56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513</x:v>
      </x:c>
      <x:c r="L8" s="107" t="n">
        <x:v>0</x:v>
      </x:c>
      <x:c r="M8" s="107" t="n">
        <x:v>0</x:v>
      </x:c>
      <x:c r="N8" s="107" t="n">
        <x:v>241</x:v>
      </x:c>
      <x:c r="O8" s="107" t="n">
        <x:v>0</x:v>
      </x:c>
      <x:c r="P8" s="107" t="n">
        <x:v>75</x:v>
      </x:c>
      <x:c r="Q8" s="108" t="n">
        <x:v>6</x:v>
      </x:c>
      <x:c r="R8" s="108" t="n">
        <x:v>44.3</x:v>
      </x:c>
      <x:c r="S8" s="108" t="n">
        <x:v>11</x:v>
      </x:c>
      <x:c r="T8" s="108" t="n">
        <x:v>3.3</x:v>
      </x:c>
      <x:c r="U8" s="108" t="n">
        <x:v>1.3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415</x:v>
      </x:c>
      <x:c r="L9" s="107" t="n">
        <x:v>46</x:v>
      </x:c>
      <x:c r="M9" s="107" t="n">
        <x:v>0</x:v>
      </x:c>
      <x:c r="N9" s="107" t="n">
        <x:v>315</x:v>
      </x:c>
      <x:c r="O9" s="107" t="n">
        <x:v>3</x:v>
      </x:c>
      <x:c r="P9" s="107" t="n">
        <x:v>48</x:v>
      </x:c>
      <x:c r="Q9" s="108" t="n">
        <x:v>7</x:v>
      </x:c>
      <x:c r="R9" s="108" t="n">
        <x:v>40.8</x:v>
      </x:c>
      <x:c r="S9" s="108" t="n">
        <x:v>21</x:v>
      </x:c>
      <x:c r="T9" s="108" t="n">
        <x:v>3.3</x:v>
      </x:c>
      <x:c r="U9" s="108" t="n">
        <x:v>1.3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401</x:v>
      </x:c>
      <x:c r="L10" s="107" t="n">
        <x:v>0</x:v>
      </x:c>
      <x:c r="M10" s="107" t="n">
        <x:v>0</x:v>
      </x:c>
      <x:c r="N10" s="107" t="n">
        <x:v>253</x:v>
      </x:c>
      <x:c r="O10" s="107" t="n">
        <x:v>1</x:v>
      </x:c>
      <x:c r="P10" s="107" t="n">
        <x:v>61</x:v>
      </x:c>
      <x:c r="Q10" s="108" t="n">
        <x:v>7</x:v>
      </x:c>
      <x:c r="R10" s="108" t="n">
        <x:v>34.8</x:v>
      </x:c>
      <x:c r="S10" s="108" t="n">
        <x:v>15</x:v>
      </x:c>
      <x:c r="T10" s="108" t="n">
        <x:v>2.3</x:v>
      </x:c>
      <x:c r="U10" s="108" t="n">
        <x:v>1.3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149</x:v>
      </x:c>
      <x:c r="F11" s="170" t="s">
        <x:v>149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12</x:v>
      </x:c>
      <x:c r="L11" s="107" t="n">
        <x:v>0</x:v>
      </x:c>
      <x:c r="M11" s="107" t="n">
        <x:v>0</x:v>
      </x:c>
      <x:c r="N11" s="107" t="n">
        <x:v>0</x:v>
      </x:c>
      <x:c r="O11" s="107" t="n">
        <x:v>0</x:v>
      </x:c>
      <x:c r="P11" s="107" t="n">
        <x:v>2</x:v>
      </x:c>
      <x:c r="Q11" s="108" t="n">
        <x:v>0</x:v>
      </x:c>
      <x:c r="R11" s="108" t="n">
        <x:v>1</x:v>
      </x:c>
      <x:c r="S11" s="108" t="n">
        <x:v>0</x:v>
      </x:c>
      <x:c r="T11" s="108" t="n">
        <x:v>1</x:v>
      </x:c>
      <x:c r="U11" s="108" t="n">
        <x:v>0</x:v>
      </x:c>
      <x:c r="V11" s="108" t="n">
        <x:v>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140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4961344</x:v>
      </x:c>
      <x:c r="E8" s="81" t="n">
        <x:v>1571517</x:v>
      </x:c>
      <x:c r="F8" s="116" t="n">
        <x:v>2615371.1405803</x:v>
      </x:c>
      <x:c r="G8" s="81" t="n">
        <x:v>1200543</x:v>
      </x:c>
      <x:c r="H8" s="81" t="n">
        <x:v>1154680</x:v>
      </x:c>
      <x:c r="I8" s="117">
        <x:f>SUM(D8:H8)</x:f>
      </x:c>
      <x:c r="J8" s="81" t="n">
        <x:v>7350383</x:v>
      </x:c>
      <x:c r="K8" s="81" t="n">
        <x:v>0</x:v>
      </x:c>
      <x:c r="L8" s="81" t="n">
        <x:v>1861713</x:v>
      </x:c>
      <x:c r="M8" s="81" t="n">
        <x:v>0</x:v>
      </x:c>
      <x:c r="N8" s="81" t="n">
        <x:v>428456</x:v>
      </x:c>
      <x:c r="O8" s="81" t="n">
        <x:v>432669</x:v>
      </x:c>
      <x:c r="P8" s="81" t="n">
        <x:v>1429594</x:v>
      </x:c>
      <x:c r="Q8" s="117">
        <x:f>SUM(J8:P8)</x:f>
      </x:c>
      <x:c r="R8" s="81" t="n">
        <x:v>11134438</x:v>
      </x:c>
      <x:c r="S8" s="81" t="n">
        <x:v>368376</x:v>
      </x:c>
      <x:c r="T8" s="59">
        <x:f>SUM('Part C'!$R8:$S8)</x:f>
      </x:c>
      <x:c r="U8" s="81" t="n">
        <x:v>21704.5575048733</x:v>
      </x:c>
      <x:c r="V8" s="81" t="n">
        <x:v>718.081871345029</x:v>
      </x:c>
      <x:c r="W8" s="81" t="n">
        <x:v>3004569.98630137</x:v>
      </x:c>
      <x:c r="X8" s="81" t="n">
        <x:v>14507383.9863014</x:v>
      </x:c>
      <x:c r="Y8" s="12" t="n">
        <x:v>28279.5009479559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3830442</x:v>
      </x:c>
      <x:c r="E9" s="81" t="n">
        <x:v>1003867</x:v>
      </x:c>
      <x:c r="F9" s="116" t="n">
        <x:v>1935371.38525488</x:v>
      </x:c>
      <x:c r="G9" s="81" t="n">
        <x:v>1084007</x:v>
      </x:c>
      <x:c r="H9" s="81" t="n">
        <x:v>663671</x:v>
      </x:c>
      <x:c r="I9" s="117">
        <x:f>SUM(D9:H9)</x:f>
      </x:c>
      <x:c r="J9" s="81" t="n">
        <x:v>5314063</x:v>
      </x:c>
      <x:c r="K9" s="81" t="n">
        <x:v>500279</x:v>
      </x:c>
      <x:c r="L9" s="81" t="n">
        <x:v>1586497</x:v>
      </x:c>
      <x:c r="M9" s="81" t="n">
        <x:v>0</x:v>
      </x:c>
      <x:c r="N9" s="81" t="n">
        <x:v>374271</x:v>
      </x:c>
      <x:c r="O9" s="81" t="n">
        <x:v>448489</x:v>
      </x:c>
      <x:c r="P9" s="81" t="n">
        <x:v>293759</x:v>
      </x:c>
      <x:c r="Q9" s="117">
        <x:f>SUM(J9:P9)</x:f>
      </x:c>
      <x:c r="R9" s="81" t="n">
        <x:v>8031048</x:v>
      </x:c>
      <x:c r="S9" s="81" t="n">
        <x:v>486310</x:v>
      </x:c>
      <x:c r="T9" s="59">
        <x:f>SUM('Part C'!$R9:$S9)</x:f>
      </x:c>
      <x:c r="U9" s="81" t="n">
        <x:v>17420.9284164859</x:v>
      </x:c>
      <x:c r="V9" s="81" t="n">
        <x:v>1054.90238611714</x:v>
      </x:c>
      <x:c r="W9" s="81" t="n">
        <x:v>2700013.18457102</x:v>
      </x:c>
      <x:c r="X9" s="81" t="n">
        <x:v>11217371.184571</x:v>
      </x:c>
      <x:c r="Y9" s="12" t="n">
        <x:v>24332.6923743406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3147968</x:v>
      </x:c>
      <x:c r="E10" s="81" t="n">
        <x:v>1032723</x:v>
      </x:c>
      <x:c r="F10" s="116" t="n">
        <x:v>1673701.39806798</x:v>
      </x:c>
      <x:c r="G10" s="81" t="n">
        <x:v>927104</x:v>
      </x:c>
      <x:c r="H10" s="81" t="n">
        <x:v>558616</x:v>
      </x:c>
      <x:c r="I10" s="117">
        <x:f>SUM(D10:H10)</x:f>
      </x:c>
      <x:c r="J10" s="81" t="n">
        <x:v>4389200</x:v>
      </x:c>
      <x:c r="K10" s="81" t="n">
        <x:v>0</x:v>
      </x:c>
      <x:c r="L10" s="81" t="n">
        <x:v>1646253</x:v>
      </x:c>
      <x:c r="M10" s="81" t="n">
        <x:v>0</x:v>
      </x:c>
      <x:c r="N10" s="81" t="n">
        <x:v>247225</x:v>
      </x:c>
      <x:c r="O10" s="81" t="n">
        <x:v>362217</x:v>
      </x:c>
      <x:c r="P10" s="81" t="n">
        <x:v>695216</x:v>
      </x:c>
      <x:c r="Q10" s="117">
        <x:f>SUM(J10:P10)</x:f>
      </x:c>
      <x:c r="R10" s="81" t="n">
        <x:v>7006148</x:v>
      </x:c>
      <x:c r="S10" s="81" t="n">
        <x:v>333964</x:v>
      </x:c>
      <x:c r="T10" s="59">
        <x:f>SUM('Part C'!$R10:$S10)</x:f>
      </x:c>
      <x:c r="U10" s="81" t="n">
        <x:v>17471.6907730673</x:v>
      </x:c>
      <x:c r="V10" s="81" t="n">
        <x:v>832.827930174564</x:v>
      </x:c>
      <x:c r="W10" s="81" t="n">
        <x:v>2348601.49026676</x:v>
      </x:c>
      <x:c r="X10" s="81" t="n">
        <x:v>9688713.49026676</x:v>
      </x:c>
      <x:c r="Y10" s="12" t="n">
        <x:v>24161.3802749795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161259</x:v>
      </x:c>
      <x:c r="E11" s="81" t="n">
        <x:v>8005</x:v>
      </x:c>
      <x:c r="F11" s="116" t="n">
        <x:v>67763.2940206723</x:v>
      </x:c>
      <x:c r="G11" s="81" t="n">
        <x:v>27689</x:v>
      </x:c>
      <x:c r="H11" s="81" t="n">
        <x:v>32651</x:v>
      </x:c>
      <x:c r="I11" s="117">
        <x:f>SUM(D11:H11)</x:f>
      </x:c>
      <x:c r="J11" s="81" t="n">
        <x:v>264618</x:v>
      </x:c>
      <x:c r="K11" s="81" t="n">
        <x:v>0</x:v>
      </x:c>
      <x:c r="L11" s="81" t="n">
        <x:v>25488</x:v>
      </x:c>
      <x:c r="M11" s="81" t="n">
        <x:v>0</x:v>
      </x:c>
      <x:c r="N11" s="81" t="n">
        <x:v>0</x:v>
      </x:c>
      <x:c r="O11" s="81" t="n">
        <x:v>5505</x:v>
      </x:c>
      <x:c r="P11" s="81" t="n">
        <x:v>1756</x:v>
      </x:c>
      <x:c r="Q11" s="117">
        <x:f>SUM(J11:P11)</x:f>
      </x:c>
      <x:c r="R11" s="81" t="n">
        <x:v>297056</x:v>
      </x:c>
      <x:c r="S11" s="81" t="n">
        <x:v>311</x:v>
      </x:c>
      <x:c r="T11" s="59">
        <x:f>SUM('Part C'!$R11:$S11)</x:f>
      </x:c>
      <x:c r="U11" s="81" t="n">
        <x:v>24754.6666666667</x:v>
      </x:c>
      <x:c r="V11" s="81" t="n">
        <x:v>25.9166666666667</x:v>
      </x:c>
      <x:c r="W11" s="81" t="n">
        <x:v>70282.3388608508</x:v>
      </x:c>
      <x:c r="X11" s="81" t="n">
        <x:v>367649.338860851</x:v>
      </x:c>
      <x:c r="Y11" s="12" t="n">
        <x:v>30637.4449050709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189821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139051</x:v>
      </x:c>
      <x:c r="X8" s="81" t="n">
        <x:v>30650</x:v>
      </x:c>
      <x:c r="Y8" s="12" t="n">
        <x:v>20120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18</x:v>
      </x:c>
      <x:c r="G9" s="119" t="n">
        <x:v>28</x:v>
      </x:c>
      <x:c r="H9" s="119" t="n">
        <x:v>0</x:v>
      </x:c>
      <x:c r="I9" s="119" t="n">
        <x:v>0</x:v>
      </x:c>
      <x:c r="J9" s="120">
        <x:f>SUM(F9:I9)</x:f>
      </x:c>
      <x:c r="K9" s="81" t="n">
        <x:v>500279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50770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30650</x:v>
      </x:c>
      <x:c r="Y9" s="12" t="n">
        <x:v>20120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50770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30650</x:v>
      </x:c>
      <x:c r="Y10" s="12" t="n">
        <x:v>20120</x:v>
      </x:c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50770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0</x:v>
      </x:c>
      <x:c r="X11" s="81" t="n">
        <x:v>30650</x:v>
      </x:c>
      <x:c r="Y11" s="12" t="n">
        <x:v>20120</x:v>
      </x:c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1</x:v>
      </x:c>
      <x:c r="F17" s="7" t="n">
        <x:v>0</x:v>
      </x:c>
      <x:c r="G17" s="7" t="n">
        <x:v>9</x:v>
      </x:c>
      <x:c r="H17" s="7" t="n">
        <x:v>0</x:v>
      </x:c>
      <x:c r="I17" s="7" t="n">
        <x:v>0</x:v>
      </x:c>
      <x:c r="J17" s="17">
        <x:f>SUM(F17:I17)</x:f>
      </x:c>
      <x:c r="K17" s="81" t="n">
        <x:v>56063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149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149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149</x:v>
      </x:c>
      <x:c r="F18" s="2" t="s">
        <x:v>236</x:v>
      </x:c>
    </x:row>
    <x:row r="19" spans="1:9">
      <x:c r="F19" s="2" t="s">
        <x:v>149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