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<x:sst xmlns:x="http://schemas.openxmlformats.org/spreadsheetml/2006/main" count="231" uniqueCount="231">
  <x:si>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</x:si>
  <x:si>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</x:si>
  <x:si>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Sag Harbor</x:t>
  </x:si>
  <x:si>
    <x:t>BEDS Code</x:t>
  </x:si>
  <x:si>
    <x:t>580305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</x:si>
  <x:si>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</x:si>
  <x:si>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</x:si>
  <x:si>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</x:si>
  <x:si>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</x:si>
  <x:si>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</x:si>
  <x:si>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George Nichols</x:t>
  </x:si>
  <x:si>
    <x:t>Street Address Line 1</x:t>
  </x:si>
  <x:si>
    <x:t>200 Jermain Avenue</x:t>
  </x:si>
  <x:si>
    <x:t>Title of Contact</x:t>
  </x:si>
  <x:si>
    <x:t>Superintendent</x:t>
  </x:si>
  <x:si>
    <x:t>Street Address Line 2</x:t>
  </x:si>
  <x:si>
    <x:t/>
  </x:si>
  <x:si>
    <x:t>Email Address</x:t>
  </x:si>
  <x:si>
    <x:t>jnichols@sagharborschools.org</x:t>
  </x:si>
  <x:si>
    <x:t>City</x:t>
  </x:si>
  <x:si>
    <x:t>Phone Number</x:t>
  </x:si>
  <x:si>
    <x:t>6317255300</x:t>
  </x:si>
  <x:si>
    <x:t>Zip Code</x:t>
  </x:si>
  <x:si>
    <x:t>11963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</x:si>
  <x:si>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</x:si>
  <x:si>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</x:si>
  <x:si>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</x:si>
  <x:si>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</x:si>
  <x:si>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</x:si>
  <x:si>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</x:si>
  <x:si>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</x:si>
  <x:si>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</x:si>
  <x:si>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</x:si>
  <x:si>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</x:si>
  <x:si>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</x:si>
  <x:si>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</x:si>
  <x:si>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</x:si>
  <x:si>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</x:si>
  <x:si>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</x:si>
  <x:si>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</x:si>
  <x:si>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</x:si>
  <x:si>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</x:si>
  <x:si>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</x:si>
  <x:si>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</x:si>
  <x:si>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</x:si>
  <x:si>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</x:si>
  <x:si>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</x:si>
  <x:si>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</x:si>
  <x:si>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</x:si>
  <x:si>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</x:si>
  <x:si>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</x:si>
  <x:si>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</x:si>
  <x:si>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</x:si>
  <x:si>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</x:si>
  <x:si>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</x:si>
  <x:si>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</x:si>
  <x:si>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</x:si>
  <x:si>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</x:si>
  <x:si>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</x:si>
  <x:si>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</x:si>
  <x:si>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</x:si>
  <x:si>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</x:si>
  <x:si>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</x:si>
  <x:si>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</x:si>
  <x:si>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</x:si>
  <x:si>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</x:si>
  <x:si>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</x:si>
  <x:si>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</x:si>
  <x:si>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</x:si>
  <x:si>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</x:si>
  <x:si>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</x:si>
  <x:si>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</x:si>
  <x:si>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</x:si>
  <x:si>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</x:si>
  <x:si>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</x:si>
  <x:si>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</x:si>
  <x:si>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</x:si>
  <x:si>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</x:si>
  <x:si>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</x:si>
  <x:si>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</x:si>
  <x:si>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</x:si>
  <x:si>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</x:si>
  <x:si>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</x:si>
  <x:si>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</x:si>
  <x:si>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</x:si>
  <x:si>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</x:si>
  <x:si>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</x:si>
  <x:si>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</x:si>
  <x:si>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</x:si>
  <x:si>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</x:si>
  <x:si>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</x:si>
  <x:si>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</x:si>
  <x:si>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</x:si>
  <x:si>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</x:si>
  <x:si>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</x:si>
  <x:si>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</x:si>
  <x:si>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</x:si>
  <x:si>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</x:si>
  <x:si>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</x:si>
  <x:si>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</x:si>
  <x:si>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</x:si>
  <x:si>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</x:si>
  <x:si>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</x:si>
  <x:si>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</x:si>
  <x:si>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</x:si>
  <x:si>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</x:si>
  <x:si>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</x:si>
  <x:si>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</x:si>
  <x:si>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</x:si>
  <x:si>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</x:si>
  <x:si>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</x:si>
  <x:si>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</x:si>
  <x:si>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</x:si>
  <x:si>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</x:si>
  <x:si>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</x:si>
  <x:si>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</x:si>
  <x:si>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</x:si>
  <x:si>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</x:si>
  <x:si>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</x:si>
  <x:si>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</x:si>
  <x:si>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</x:si>
  <x:si>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</x:si>
  <x:si>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</x:si>
  <x:si>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</x:si>
  <x:si>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</x:si>
  <x:si>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</x:si>
  <x:si>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</x:si>
  <x:si>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</x:si>
  <x:si>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</x:si>
  <x:si>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</x:si>
  <x:si>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580305020001</x:t>
  </x:si>
  <x:si>
    <x:t>SAG HARBOR ELEMENTARY SCHOOL</x:t>
  </x:si>
  <x:si>
    <x:t>Elementary School</x:t>
  </x:si>
  <x:si>
    <x:t>Pre-K</x:t>
  </x:si>
  <x:si>
    <x:t>5</x:t>
  </x:si>
  <x:si>
    <x:t>Yes</x:t>
  </x:si>
  <x:si>
    <x:t>No</x:t>
  </x:si>
  <x:si>
    <x:t>580305020004</x:t>
  </x:si>
  <x:si>
    <x:t>PIERSON MIDDLE/HIGH SCHOOL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</x:si>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</x:sst>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44276030</x:v>
      </x:c>
      <x:c r="E14" s="10" t="n">
        <x:v>56393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40000</x:v>
      </x:c>
      <x:c r="E15" s="10" t="n">
        <x:v>468651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473858</x:v>
      </x:c>
      <x:c r="E16" s="10" t="n">
        <x:v>6500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1742821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1989821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2128993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473858</x:v>
      </x:c>
      <x:c r="E24" s="10" t="n">
        <x:v>6500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1684588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342153</x:v>
      </x:c>
      <x:c r="E28" s="10" t="n">
        <x:v>15194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435000</x:v>
      </x:c>
      <x:c r="E35" s="10" t="n">
        <x:v>0</x:v>
      </x:c>
      <x:c r="F35" s="7" t="n">
        <x:v>7</x:v>
      </x:c>
      <x:c r="G35" s="132" t="n">
        <x:v>62142.8571428571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80744</x:v>
      </x:c>
      <x:c r="E37" s="10" t="n">
        <x:v>0</x:v>
      </x:c>
      <x:c r="F37" s="7" t="n">
        <x:v>2</x:v>
      </x:c>
      <x:c r="G37" s="132" t="n">
        <x:v>40372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268727</x:v>
      </x:c>
      <x:c r="E38" s="10" t="n">
        <x:v>0</x:v>
      </x:c>
      <x:c r="F38" s="7" t="n">
        <x:v>4</x:v>
      </x:c>
      <x:c r="G38" s="132" t="n">
        <x:v>67181.75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40000</x:v>
      </x:c>
      <x:c r="E41" s="10" t="n">
        <x:v>0</x:v>
      </x:c>
      <x:c r="F41" s="7" t="n">
        <x:v>5</x:v>
      </x:c>
      <x:c r="G41" s="132" t="n">
        <x:v>8000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58000</x:v>
      </x:c>
      <x:c r="E43" s="10" t="n">
        <x:v>0</x:v>
      </x:c>
      <x:c r="F43" s="7" t="n">
        <x:v>1</x:v>
      </x:c>
      <x:c r="G43" s="132" t="n">
        <x:v>58000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920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116490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1414678</x:v>
      </x:c>
      <x:c r="E63" s="10" t="n">
        <x:v>0</x:v>
      </x:c>
      <x:c r="F63" s="84" t="n">
        <x:v>13</x:v>
      </x:c>
      <x:c r="G63" s="132" t="n">
        <x:v>108821.384615385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2967975</x:v>
      </x:c>
      <x:c r="E64" s="10" t="n">
        <x:v>0</x:v>
      </x:c>
      <x:c r="F64" s="84" t="n">
        <x:v>22</x:v>
      </x:c>
      <x:c r="G64" s="132" t="n">
        <x:v>134907.954545455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879916</x:v>
      </x:c>
      <x:c r="E65" s="10" t="n">
        <x:v>0</x:v>
      </x:c>
      <x:c r="F65" s="84" t="n">
        <x:v>4</x:v>
      </x:c>
      <x:c r="G65" s="132" t="n">
        <x:v>219979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1055863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95767</x:v>
      </x:c>
      <x:c r="E72" s="10" t="n">
        <x:v>0</x:v>
      </x:c>
      <x:c r="F72" s="84" t="n">
        <x:v>0.1</x:v>
      </x:c>
      <x:c r="G72" s="132" t="n">
        <x:v>957670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15655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6192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1500000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10717288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24265449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391</x:v>
      </x:c>
      <x:c r="L8" s="107" t="n">
        <x:v>35</x:v>
      </x:c>
      <x:c r="M8" s="107" t="n">
        <x:v>0</x:v>
      </x:c>
      <x:c r="N8" s="107" t="n">
        <x:v>75</x:v>
      </x:c>
      <x:c r="O8" s="107" t="n">
        <x:v>31</x:v>
      </x:c>
      <x:c r="P8" s="107" t="n">
        <x:v>52</x:v>
      </x:c>
      <x:c r="Q8" s="108" t="n">
        <x:v>12</x:v>
      </x:c>
      <x:c r="R8" s="108" t="n">
        <x:v>55</x:v>
      </x:c>
      <x:c r="S8" s="108" t="n">
        <x:v>26</x:v>
      </x:c>
      <x:c r="T8" s="108" t="n">
        <x:v>2</x:v>
      </x:c>
      <x:c r="U8" s="108" t="n">
        <x:v>8.2</x:v>
      </x:c>
      <x:c r="V8" s="108" t="n">
        <x:v>30.8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529</x:v>
      </x:c>
      <x:c r="L9" s="107" t="n">
        <x:v>0</x:v>
      </x:c>
      <x:c r="M9" s="107" t="n">
        <x:v>0</x:v>
      </x:c>
      <x:c r="N9" s="107" t="n">
        <x:v>112</x:v>
      </x:c>
      <x:c r="O9" s="107" t="n">
        <x:v>25</x:v>
      </x:c>
      <x:c r="P9" s="107" t="n">
        <x:v>62</x:v>
      </x:c>
      <x:c r="Q9" s="108" t="n">
        <x:v>0</x:v>
      </x:c>
      <x:c r="R9" s="108" t="n">
        <x:v>61</x:v>
      </x:c>
      <x:c r="S9" s="108" t="n">
        <x:v>7</x:v>
      </x:c>
      <x:c r="T9" s="108" t="n">
        <x:v>3</x:v>
      </x:c>
      <x:c r="U9" s="108" t="n">
        <x:v>6</x:v>
      </x:c>
      <x:c r="V9" s="108" t="n">
        <x:v>45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7677083</x:v>
      </x:c>
      <x:c r="E8" s="81" t="n">
        <x:v>1639696</x:v>
      </x:c>
      <x:c r="F8" s="116" t="n">
        <x:v>3539000.4642136</x:v>
      </x:c>
      <x:c r="G8" s="81" t="n">
        <x:v>342101</x:v>
      </x:c>
      <x:c r="H8" s="81" t="n">
        <x:v>786032</x:v>
      </x:c>
      <x:c r="I8" s="117">
        <x:f>SUM(D8:H8)</x:f>
      </x:c>
      <x:c r="J8" s="81" t="n">
        <x:v>8274527</x:v>
      </x:c>
      <x:c r="K8" s="81" t="n">
        <x:v>556735</x:v>
      </x:c>
      <x:c r="L8" s="81" t="n">
        <x:v>3108346</x:v>
      </x:c>
      <x:c r="M8" s="81" t="n">
        <x:v>0</x:v>
      </x:c>
      <x:c r="N8" s="81" t="n">
        <x:v>649934</x:v>
      </x:c>
      <x:c r="O8" s="81" t="n">
        <x:v>529445</x:v>
      </x:c>
      <x:c r="P8" s="81" t="n">
        <x:v>864926</x:v>
      </x:c>
      <x:c r="Q8" s="117">
        <x:f>SUM(J8:P8)</x:f>
      </x:c>
      <x:c r="R8" s="81" t="n">
        <x:v>13766484</x:v>
      </x:c>
      <x:c r="S8" s="81" t="n">
        <x:v>217429</x:v>
      </x:c>
      <x:c r="T8" s="59">
        <x:f>SUM('Part C'!$R8:$S8)</x:f>
      </x:c>
      <x:c r="U8" s="81" t="n">
        <x:v>32315.6901408451</x:v>
      </x:c>
      <x:c r="V8" s="81" t="n">
        <x:v>510.396713615023</x:v>
      </x:c>
      <x:c r="W8" s="81" t="n">
        <x:v>3592021.29424084</x:v>
      </x:c>
      <x:c r="X8" s="81" t="n">
        <x:v>17575934.2942408</x:v>
      </x:c>
      <x:c r="Y8" s="12" t="n">
        <x:v>41258.06172357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8519246</x:v>
      </x:c>
      <x:c r="E9" s="81" t="n">
        <x:v>2692705</x:v>
      </x:c>
      <x:c r="F9" s="116" t="n">
        <x:v>4258886.01562194</x:v>
      </x:c>
      <x:c r="G9" s="81" t="n">
        <x:v>423590</x:v>
      </x:c>
      <x:c r="H9" s="81" t="n">
        <x:v>1609800</x:v>
      </x:c>
      <x:c r="I9" s="117">
        <x:f>SUM(D9:H9)</x:f>
      </x:c>
      <x:c r="J9" s="81" t="n">
        <x:v>10287190</x:v>
      </x:c>
      <x:c r="K9" s="81" t="n">
        <x:v>0</x:v>
      </x:c>
      <x:c r="L9" s="81" t="n">
        <x:v>2908266</x:v>
      </x:c>
      <x:c r="M9" s="81" t="n">
        <x:v>0</x:v>
      </x:c>
      <x:c r="N9" s="81" t="n">
        <x:v>1068852</x:v>
      </x:c>
      <x:c r="O9" s="81" t="n">
        <x:v>701382</x:v>
      </x:c>
      <x:c r="P9" s="81" t="n">
        <x:v>2538536</x:v>
      </x:c>
      <x:c r="Q9" s="117">
        <x:f>SUM(J9:P9)</x:f>
      </x:c>
      <x:c r="R9" s="81" t="n">
        <x:v>17211805</x:v>
      </x:c>
      <x:c r="S9" s="81" t="n">
        <x:v>292421</x:v>
      </x:c>
      <x:c r="T9" s="59">
        <x:f>SUM('Part C'!$R9:$S9)</x:f>
      </x:c>
      <x:c r="U9" s="81" t="n">
        <x:v>32536.4933837429</x:v>
      </x:c>
      <x:c r="V9" s="81" t="n">
        <x:v>552.780718336484</x:v>
      </x:c>
      <x:c r="W9" s="81" t="n">
        <x:v>4460514.70575916</x:v>
      </x:c>
      <x:c r="X9" s="81" t="n">
        <x:v>21964740.7057592</x:v>
      </x:c>
      <x:c r="Y9" s="12" t="n">
        <x:v>41521.2489711893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0</x:v>
      </x:c>
      <x:c r="G8" s="119" t="n">
        <x:v>35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556735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139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