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<x:sst xmlns:x="http://schemas.openxmlformats.org/spreadsheetml/2006/main" count="241" uniqueCount="241">
  <x:si>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</x:si>
  <x:si>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</x:si>
  <x:si>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Rondout Valley</x:t>
  </x:si>
  <x:si>
    <x:t>BEDS Code</x:t>
  </x:si>
  <x:si>
    <x:t>620901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</x:si>
  <x:si>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</x:si>
  <x:si>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</x:si>
  <x:si>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</x:si>
  <x:si>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</x:si>
  <x:si>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</x:si>
  <x:si>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Deanna Rosinski</x:t>
  </x:si>
  <x:si>
    <x:t>Street Address Line 1</x:t>
  </x:si>
  <x:si>
    <x:t>PO Box 9</x:t>
  </x:si>
  <x:si>
    <x:t>Title of Contact</x:t>
  </x:si>
  <x:si>
    <x:t>School Business Official</x:t>
  </x:si>
  <x:si>
    <x:t>Street Address Line 2</x:t>
  </x:si>
  <x:si>
    <x:t>Email Address</x:t>
  </x:si>
  <x:si>
    <x:t>drosinski@rondout.k12.ny.us</x:t>
  </x:si>
  <x:si>
    <x:t>City</x:t>
  </x:si>
  <x:si>
    <x:t>Accord</x:t>
  </x:si>
  <x:si>
    <x:t>Phone Number</x:t>
  </x:si>
  <x:si>
    <x:t>8456872400</x:t>
  </x:si>
  <x:si>
    <x:t>Zip Code</x:t>
  </x:si>
  <x:si>
    <x:t>12404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</x:si>
  <x:si>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</x:si>
  <x:si>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</x:si>
  <x:si>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</x:si>
  <x:si>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</x:si>
  <x:si>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</x:si>
  <x:si>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</x:si>
  <x:si>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</x:si>
  <x:si>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</x:si>
  <x:si>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</x:si>
  <x:si>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</x:si>
  <x:si>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</x:si>
  <x:si>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</x:si>
  <x:si>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</x:si>
  <x:si>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</x:si>
  <x:si>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</x:si>
  <x:si>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</x:si>
  <x:si>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</x:si>
  <x:si>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</x:si>
  <x:si>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</x:si>
  <x:si>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</x:si>
  <x:si>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</x:si>
  <x:si>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</x:si>
  <x:si>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</x:si>
  <x:si>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</x:si>
  <x:si>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</x:si>
  <x:si>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</x:si>
  <x:si>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</x:si>
  <x:si>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</x:si>
  <x:si>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</x:si>
  <x:si>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</x:si>
  <x:si>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</x:si>
  <x:si>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</x:si>
  <x:si>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</x:si>
  <x:si>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</x:si>
  <x:si>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</x:si>
  <x:si>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</x:si>
  <x:si>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</x:si>
  <x:si>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</x:si>
  <x:si>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</x:si>
  <x:si>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</x:si>
  <x:si>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</x:si>
  <x:si>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</x:si>
  <x:si>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</x:si>
  <x:si>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</x:si>
  <x:si>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</x:si>
  <x:si>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</x:si>
  <x:si>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</x:si>
  <x:si>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</x:si>
  <x:si>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</x:si>
  <x:si>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</x:si>
  <x:si>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</x:si>
  <x:si>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</x:si>
  <x:si>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</x:si>
  <x:si>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</x:si>
  <x:si>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</x:si>
  <x:si>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</x:si>
  <x:si>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</x:si>
  <x:si>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</x:si>
  <x:si>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</x:si>
  <x:si>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</x:si>
  <x:si>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</x:si>
  <x:si>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</x:si>
  <x:si>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</x:si>
  <x:si>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</x:si>
  <x:si>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</x:si>
  <x:si>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</x:si>
  <x:si>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</x:si>
  <x:si>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</x:si>
  <x:si>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</x:si>
  <x:si>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</x:si>
  <x:si>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</x:si>
  <x:si>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</x:si>
  <x:si>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</x:si>
  <x:si>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</x:si>
  <x:si>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</x:si>
  <x:si>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</x:si>
  <x:si>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</x:si>
  <x:si>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</x:si>
  <x:si>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</x:si>
  <x:si>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</x:si>
  <x:si>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</x:si>
  <x:si>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</x:si>
  <x:si>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</x:si>
  <x:si>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</x:si>
  <x:si>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</x:si>
  <x:si>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</x:si>
  <x:si>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</x:si>
  <x:si>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</x:si>
  <x:si>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</x:si>
  <x:si>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</x:si>
  <x:si>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</x:si>
  <x:si>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</x:si>
  <x:si>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</x:si>
  <x:si>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</x:si>
  <x:si>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</x:si>
  <x:si>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</x:si>
  <x:si>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</x:si>
  <x:si>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</x:si>
  <x:si>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</x:si>
  <x:si>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</x:si>
  <x:si>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</x:si>
  <x:si>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</x:si>
  <x:si>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</x:si>
  <x:si>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</x:si>
  <x:si>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</x:si>
  <x:si>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</x:si>
  <x:si>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620901060001</x:t>
  </x:si>
  <x:si>
    <x:t>RONDOUT VALLEY HIGH SCHOOL</x:t>
  </x:si>
  <x:si>
    <x:t>Senior High School</x:t>
  </x:si>
  <x:si>
    <x:t>9</x:t>
  </x:si>
  <x:si>
    <x:t>12</x:t>
  </x:si>
  <x:si>
    <x:t>Yes</x:t>
  </x:si>
  <x:si>
    <x:t>No</x:t>
  </x:si>
  <x:si>
    <x:t>620901060002</x:t>
  </x:si>
  <x:si>
    <x:t>MARBLETOWN ELEMENTARY SCHOOL</x:t>
  </x:si>
  <x:si>
    <x:t>Elementary School</x:t>
  </x:si>
  <x:si>
    <x:t>K</x:t>
  </x:si>
  <x:si>
    <x:t>3</x:t>
  </x:si>
  <x:si>
    <x:t>620901060003</x:t>
  </x:si>
  <x:si>
    <x:t>KERHONKSON ELEMENTARY SCHOOL</x:t>
  </x:si>
  <x:si>
    <x:t>620901060008</x:t>
  </x:si>
  <x:si>
    <x:t>RONDOUT VALLEY JUNIOR HIGH SCHOOL</x:t>
  </x:si>
  <x:si>
    <x:t>Middle/Junior High School</x:t>
  </x:si>
  <x:si>
    <x:t>7</x:t>
  </x:si>
  <x:si>
    <x:t>8</x:t>
  </x:si>
  <x:si>
    <x:t>620901060009</x:t>
  </x:si>
  <x:si>
    <x:t>RONDOUT VALLEY INTERMEDIATE SCHOOL</x:t>
  </x:si>
  <x:si>
    <x:t>4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</x:si>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</x:sst>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66007448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636296</x:v>
      </x:c>
      <x:c r="E15" s="10" t="n">
        <x:v>1669634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561500</x:v>
      </x:c>
      <x:c r="E16" s="10" t="n">
        <x:v>493000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2748100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561500</x:v>
      </x:c>
      <x:c r="E24" s="10" t="n">
        <x:v>493000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753371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5086465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431973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215185</x:v>
      </x:c>
      <x:c r="E35" s="10" t="n">
        <x:v>0</x:v>
      </x:c>
      <x:c r="F35" s="7" t="n">
        <x:v>6</x:v>
      </x:c>
      <x:c r="G35" s="133" t="n">
        <x:v>35864.1666666667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730319</x:v>
      </x:c>
      <x:c r="E36" s="10" t="n">
        <x:v>0</x:v>
      </x:c>
      <x:c r="F36" s="7" t="n">
        <x:v>88</x:v>
      </x:c>
      <x:c r="G36" s="133" t="n">
        <x:v>8299.07954545455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745084</x:v>
      </x:c>
      <x:c r="E37" s="10" t="n">
        <x:v>100000</x:v>
      </x:c>
      <x:c r="F37" s="7" t="n">
        <x:v>12</x:v>
      </x:c>
      <x:c r="G37" s="133" t="n">
        <x:v>70423.6666666667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1080480</x:v>
      </x:c>
      <x:c r="E38" s="10" t="n">
        <x:v>0</x:v>
      </x:c>
      <x:c r="F38" s="7" t="n">
        <x:v>7</x:v>
      </x:c>
      <x:c r="G38" s="133" t="n">
        <x:v>154354.285714286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310000</x:v>
      </x:c>
      <x:c r="F41" s="7" t="n">
        <x:v>6</x:v>
      </x:c>
      <x:c r="G41" s="133" t="n">
        <x:v>51666.6666666667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136053</x:v>
      </x:c>
      <x:c r="E43" s="10" t="n">
        <x:v>78655</x:v>
      </x:c>
      <x:c r="F43" s="7" t="n">
        <x:v>52</x:v>
      </x:c>
      <x:c r="G43" s="133" t="n">
        <x:v>4129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11668</x:v>
      </x:c>
      <x:c r="F44" s="7" t="n">
        <x:v>176</x:v>
      </x:c>
      <x:c r="G44" s="133" t="n">
        <x:v>66.2954545454545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69812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1808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40744</x:v>
      </x:c>
      <x:c r="E62" s="10" t="n">
        <x:v>0</x:v>
      </x:c>
      <x:c r="F62" s="84" t="n">
        <x:v>1</x:v>
      </x:c>
      <x:c r="G62" s="133" t="n">
        <x:v>40744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1375350</x:v>
      </x:c>
      <x:c r="E63" s="10" t="n">
        <x:v>0</x:v>
      </x:c>
      <x:c r="F63" s="84" t="n">
        <x:v>22</x:v>
      </x:c>
      <x:c r="G63" s="133" t="n">
        <x:v>62515.9090909091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3663275</x:v>
      </x:c>
      <x:c r="E64" s="10" t="n">
        <x:v>0</x:v>
      </x:c>
      <x:c r="F64" s="84" t="n">
        <x:v>18</x:v>
      </x:c>
      <x:c r="G64" s="133" t="n">
        <x:v>203515.277777778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1296034</x:v>
      </x:c>
      <x:c r="E65" s="10" t="n">
        <x:v>0</x:v>
      </x:c>
      <x:c r="F65" s="84" t="n">
        <x:v>1</x:v>
      </x:c>
      <x:c r="G65" s="133" t="n">
        <x:v>1296034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1408770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363126</x:v>
      </x:c>
      <x:c r="E72" s="10" t="n">
        <x:v>0</x:v>
      </x:c>
      <x:c r="F72" s="84" t="n">
        <x:v>4</x:v>
      </x:c>
      <x:c r="G72" s="133" t="n">
        <x:v>90781.5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67500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1003470</x:v>
      </x:c>
      <x:c r="E75" s="10" t="n">
        <x:v>0</x:v>
      </x:c>
      <x:c r="F75" s="84" t="n">
        <x:v>5.5</x:v>
      </x:c>
      <x:c r="G75" s="133" t="n">
        <x:v>182449.090909091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26138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884055</x:v>
      </x:c>
      <x:c r="E77" s="10" t="n">
        <x:v>0</x:v>
      </x:c>
      <x:c r="F77" s="84" t="n">
        <x:v>3</x:v>
      </x:c>
      <x:c r="G77" s="133" t="n">
        <x:v>294685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987114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3104176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18586140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29065837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629</x:v>
      </x:c>
      <x:c r="L8" s="108" t="n">
        <x:v>0</x:v>
      </x:c>
      <x:c r="M8" s="108" t="n">
        <x:v>0</x:v>
      </x:c>
      <x:c r="N8" s="108" t="n">
        <x:v>263</x:v>
      </x:c>
      <x:c r="O8" s="108" t="n">
        <x:v>2</x:v>
      </x:c>
      <x:c r="P8" s="108" t="n">
        <x:v>146</x:v>
      </x:c>
      <x:c r="Q8" s="109" t="n">
        <x:v>2</x:v>
      </x:c>
      <x:c r="R8" s="109" t="n">
        <x:v>56</x:v>
      </x:c>
      <x:c r="S8" s="109" t="n">
        <x:v>14</x:v>
      </x:c>
      <x:c r="T8" s="109" t="n">
        <x:v>4</x:v>
      </x:c>
      <x:c r="U8" s="109" t="n">
        <x:v>0</x:v>
      </x:c>
      <x:c r="V8" s="109" t="n">
        <x:v>22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268</x:v>
      </x:c>
      <x:c r="L9" s="108" t="n">
        <x:v>0</x:v>
      </x:c>
      <x:c r="M9" s="108" t="n">
        <x:v>0</x:v>
      </x:c>
      <x:c r="N9" s="108" t="n">
        <x:v>104</x:v>
      </x:c>
      <x:c r="O9" s="108" t="n">
        <x:v>3</x:v>
      </x:c>
      <x:c r="P9" s="108" t="n">
        <x:v>17</x:v>
      </x:c>
      <x:c r="Q9" s="109" t="n">
        <x:v>1</x:v>
      </x:c>
      <x:c r="R9" s="109" t="n">
        <x:v>27</x:v>
      </x:c>
      <x:c r="S9" s="109" t="n">
        <x:v>15</x:v>
      </x:c>
      <x:c r="T9" s="109" t="n">
        <x:v>1</x:v>
      </x:c>
      <x:c r="U9" s="109" t="n">
        <x:v>0</x:v>
      </x:c>
      <x:c r="V9" s="109" t="n">
        <x:v>10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139</x:v>
      </x:c>
      <x:c r="E10" s="177" t="s">
        <x:v>140</x:v>
      </x:c>
      <x:c r="F10" s="177" t="s">
        <x:v>141</x:v>
      </x:c>
      <x:c r="G10" s="177" t="s">
        <x:v>135</x:v>
      </x:c>
      <x:c r="H10" s="177" t="s"/>
      <x:c r="I10" s="177" t="s">
        <x:v>136</x:v>
      </x:c>
      <x:c r="J10" s="107" t="n"/>
      <x:c r="K10" s="108" t="n">
        <x:v>222</x:v>
      </x:c>
      <x:c r="L10" s="108" t="n">
        <x:v>0</x:v>
      </x:c>
      <x:c r="M10" s="108" t="n">
        <x:v>0</x:v>
      </x:c>
      <x:c r="N10" s="108" t="n">
        <x:v>127</x:v>
      </x:c>
      <x:c r="O10" s="108" t="n">
        <x:v>7</x:v>
      </x:c>
      <x:c r="P10" s="108" t="n">
        <x:v>29</x:v>
      </x:c>
      <x:c r="Q10" s="109" t="n">
        <x:v>0</x:v>
      </x:c>
      <x:c r="R10" s="109" t="n">
        <x:v>23</x:v>
      </x:c>
      <x:c r="S10" s="109" t="n">
        <x:v>11</x:v>
      </x:c>
      <x:c r="T10" s="109" t="n">
        <x:v>1</x:v>
      </x:c>
      <x:c r="U10" s="109" t="n">
        <x:v>0</x:v>
      </x:c>
      <x:c r="V10" s="109" t="n">
        <x:v>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/>
      <x:c r="D11" s="176" t="s">
        <x:v>146</x:v>
      </x:c>
      <x:c r="E11" s="177" t="s">
        <x:v>147</x:v>
      </x:c>
      <x:c r="F11" s="177" t="s">
        <x:v>148</x:v>
      </x:c>
      <x:c r="G11" s="177" t="s">
        <x:v>135</x:v>
      </x:c>
      <x:c r="H11" s="177" t="s"/>
      <x:c r="I11" s="177" t="s">
        <x:v>136</x:v>
      </x:c>
      <x:c r="J11" s="107" t="n"/>
      <x:c r="K11" s="108" t="n">
        <x:v>288</x:v>
      </x:c>
      <x:c r="L11" s="108" t="n">
        <x:v>0</x:v>
      </x:c>
      <x:c r="M11" s="108" t="n">
        <x:v>0</x:v>
      </x:c>
      <x:c r="N11" s="108" t="n">
        <x:v>134</x:v>
      </x:c>
      <x:c r="O11" s="108" t="n">
        <x:v>1</x:v>
      </x:c>
      <x:c r="P11" s="108" t="n">
        <x:v>68</x:v>
      </x:c>
      <x:c r="Q11" s="109" t="n">
        <x:v>3</x:v>
      </x:c>
      <x:c r="R11" s="109" t="n">
        <x:v>32</x:v>
      </x:c>
      <x:c r="S11" s="109" t="n">
        <x:v>9</x:v>
      </x:c>
      <x:c r="T11" s="109" t="n">
        <x:v>2</x:v>
      </x:c>
      <x:c r="U11" s="109" t="n">
        <x:v>13</x:v>
      </x:c>
      <x:c r="V11" s="109" t="n">
        <x:v>60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149</x:v>
      </x:c>
      <x:c r="B12" s="175" t="s">
        <x:v>150</x:v>
      </x:c>
      <x:c r="C12" s="174" t="s"/>
      <x:c r="D12" s="176" t="s">
        <x:v>139</x:v>
      </x:c>
      <x:c r="E12" s="177" t="s">
        <x:v>151</x:v>
      </x:c>
      <x:c r="F12" s="177" t="s">
        <x:v>152</x:v>
      </x:c>
      <x:c r="G12" s="177" t="s">
        <x:v>135</x:v>
      </x:c>
      <x:c r="H12" s="177" t="s"/>
      <x:c r="I12" s="177" t="s">
        <x:v>136</x:v>
      </x:c>
      <x:c r="J12" s="107" t="n"/>
      <x:c r="K12" s="108" t="n">
        <x:v>401</x:v>
      </x:c>
      <x:c r="L12" s="108" t="n">
        <x:v>0</x:v>
      </x:c>
      <x:c r="M12" s="108" t="n">
        <x:v>0</x:v>
      </x:c>
      <x:c r="N12" s="108" t="n">
        <x:v>174</x:v>
      </x:c>
      <x:c r="O12" s="108" t="n">
        <x:v>0</x:v>
      </x:c>
      <x:c r="P12" s="108" t="n">
        <x:v>79</x:v>
      </x:c>
      <x:c r="Q12" s="109" t="n">
        <x:v>3</x:v>
      </x:c>
      <x:c r="R12" s="109" t="n">
        <x:v>37</x:v>
      </x:c>
      <x:c r="S12" s="109" t="n">
        <x:v>11</x:v>
      </x:c>
      <x:c r="T12" s="109" t="n">
        <x:v>2</x:v>
      </x:c>
      <x:c r="U12" s="109" t="n">
        <x:v>0</x:v>
      </x:c>
      <x:c r="V12" s="109" t="n">
        <x:v>7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171</x:v>
      </x:c>
      <x:c r="L7" s="114" t="s">
        <x:v>172</x:v>
      </x:c>
      <x:c r="M7" s="193" t="s">
        <x:v>173</x:v>
      </x:c>
      <x:c r="N7" s="114" t="s">
        <x:v>174</x:v>
      </x:c>
      <x:c r="O7" s="193" t="s">
        <x:v>175</x:v>
      </x:c>
      <x:c r="P7" s="193" t="s">
        <x:v>176</x:v>
      </x:c>
      <x:c r="Q7" s="114" t="s">
        <x:v>177</x:v>
      </x:c>
      <x:c r="R7" s="114" t="s">
        <x:v>178</x:v>
      </x:c>
      <x:c r="S7" s="114" t="s">
        <x:v>179</x:v>
      </x:c>
      <x:c r="T7" s="11" t="s">
        <x:v>180</x:v>
      </x:c>
      <x:c r="U7" s="125" t="s">
        <x:v>181</x:v>
      </x:c>
      <x:c r="V7" s="125" t="s">
        <x:v>182</x:v>
      </x:c>
      <x:c r="W7" s="125" t="s">
        <x:v>183</x:v>
      </x:c>
      <x:c r="X7" s="125" t="s">
        <x:v>184</x:v>
      </x:c>
      <x:c r="Y7" s="125" t="s">
        <x:v>185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5476891</x:v>
      </x:c>
      <x:c r="E8" s="81" t="n">
        <x:v>2578849</x:v>
      </x:c>
      <x:c r="F8" s="117" t="n">
        <x:v>4291292.698</x:v>
      </x:c>
      <x:c r="G8" s="81" t="n">
        <x:v>1731854</x:v>
      </x:c>
      <x:c r="H8" s="81" t="n">
        <x:v>802766</x:v>
      </x:c>
      <x:c r="I8" s="118">
        <x:f>SUM(D8:H8)</x:f>
      </x:c>
      <x:c r="J8" s="81" t="n">
        <x:v>8907509</x:v>
      </x:c>
      <x:c r="K8" s="81" t="n">
        <x:v>0</x:v>
      </x:c>
      <x:c r="L8" s="81" t="n">
        <x:v>2628755</x:v>
      </x:c>
      <x:c r="M8" s="81" t="n">
        <x:v>0</x:v>
      </x:c>
      <x:c r="N8" s="81" t="n">
        <x:v>1010020</x:v>
      </x:c>
      <x:c r="O8" s="81" t="n">
        <x:v>641523</x:v>
      </x:c>
      <x:c r="P8" s="81" t="n">
        <x:v>1693846</x:v>
      </x:c>
      <x:c r="Q8" s="118">
        <x:f>SUM(J8:P8)</x:f>
      </x:c>
      <x:c r="R8" s="81" t="n">
        <x:v>14583605</x:v>
      </x:c>
      <x:c r="S8" s="81" t="n">
        <x:v>298048</x:v>
      </x:c>
      <x:c r="T8" s="59">
        <x:f>SUM('Part C'!$R8:$S8)</x:f>
      </x:c>
      <x:c r="U8" s="81" t="n">
        <x:v>23185.3815580286</x:v>
      </x:c>
      <x:c r="V8" s="81" t="n">
        <x:v>473.844197138315</x:v>
      </x:c>
      <x:c r="W8" s="81" t="n">
        <x:v>4947026.55309734</x:v>
      </x:c>
      <x:c r="X8" s="81" t="n">
        <x:v>19828679.5530973</x:v>
      </x:c>
      <x:c r="Y8" s="12" t="n">
        <x:v>31524.132834813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2148135</x:v>
      </x:c>
      <x:c r="E9" s="81" t="n">
        <x:v>1091499</x:v>
      </x:c>
      <x:c r="F9" s="117" t="n">
        <x:v>1725753.0318</x:v>
      </x:c>
      <x:c r="G9" s="81" t="n">
        <x:v>277955</x:v>
      </x:c>
      <x:c r="H9" s="81" t="n">
        <x:v>337179</x:v>
      </x:c>
      <x:c r="I9" s="118">
        <x:f>SUM(D9:H9)</x:f>
      </x:c>
      <x:c r="J9" s="81" t="n">
        <x:v>3228953</x:v>
      </x:c>
      <x:c r="K9" s="81" t="n">
        <x:v>0</x:v>
      </x:c>
      <x:c r="L9" s="81" t="n">
        <x:v>1156390</x:v>
      </x:c>
      <x:c r="M9" s="81" t="n">
        <x:v>0</x:v>
      </x:c>
      <x:c r="N9" s="81" t="n">
        <x:v>394341</x:v>
      </x:c>
      <x:c r="O9" s="81" t="n">
        <x:v>408997</x:v>
      </x:c>
      <x:c r="P9" s="81" t="n">
        <x:v>391840</x:v>
      </x:c>
      <x:c r="Q9" s="118">
        <x:f>SUM(J9:P9)</x:f>
      </x:c>
      <x:c r="R9" s="81" t="n">
        <x:v>5406900</x:v>
      </x:c>
      <x:c r="S9" s="81" t="n">
        <x:v>173621</x:v>
      </x:c>
      <x:c r="T9" s="59">
        <x:f>SUM('Part C'!$R9:$S9)</x:f>
      </x:c>
      <x:c r="U9" s="81" t="n">
        <x:v>20175</x:v>
      </x:c>
      <x:c r="V9" s="81" t="n">
        <x:v>647.839552238806</x:v>
      </x:c>
      <x:c r="W9" s="81" t="n">
        <x:v>2107795.09734513</x:v>
      </x:c>
      <x:c r="X9" s="81" t="n">
        <x:v>7688316.09734513</x:v>
      </x:c>
      <x:c r="Y9" s="12" t="n">
        <x:v>28687.7466318848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1901786</x:v>
      </x:c>
      <x:c r="E10" s="81" t="n">
        <x:v>1017049</x:v>
      </x:c>
      <x:c r="F10" s="117" t="n">
        <x:v>1554863.4045</x:v>
      </x:c>
      <x:c r="G10" s="81" t="n">
        <x:v>226640</x:v>
      </x:c>
      <x:c r="H10" s="81" t="n">
        <x:v>405795</x:v>
      </x:c>
      <x:c r="I10" s="118">
        <x:f>SUM(D10:H10)</x:f>
      </x:c>
      <x:c r="J10" s="81" t="n">
        <x:v>2816037</x:v>
      </x:c>
      <x:c r="K10" s="81" t="n">
        <x:v>0</x:v>
      </x:c>
      <x:c r="L10" s="81" t="n">
        <x:v>1100782</x:v>
      </x:c>
      <x:c r="M10" s="81" t="n">
        <x:v>0</x:v>
      </x:c>
      <x:c r="N10" s="81" t="n">
        <x:v>364939</x:v>
      </x:c>
      <x:c r="O10" s="81" t="n">
        <x:v>359279</x:v>
      </x:c>
      <x:c r="P10" s="81" t="n">
        <x:v>465096</x:v>
      </x:c>
      <x:c r="Q10" s="118">
        <x:f>SUM(J10:P10)</x:f>
      </x:c>
      <x:c r="R10" s="81" t="n">
        <x:v>4840042</x:v>
      </x:c>
      <x:c r="S10" s="81" t="n">
        <x:v>266091</x:v>
      </x:c>
      <x:c r="T10" s="59">
        <x:f>SUM('Part C'!$R10:$S10)</x:f>
      </x:c>
      <x:c r="U10" s="81" t="n">
        <x:v>21801.990990991</x:v>
      </x:c>
      <x:c r="V10" s="81" t="n">
        <x:v>1198.60810810811</x:v>
      </x:c>
      <x:c r="W10" s="81" t="n">
        <x:v>1746009.37168142</x:v>
      </x:c>
      <x:c r="X10" s="81" t="n">
        <x:v>6852142.37168142</x:v>
      </x:c>
      <x:c r="Y10" s="12" t="n">
        <x:v>30865.5061787451</x:v>
      </x:c>
    </x:row>
    <x:row r="11" spans="1:25" s="6" customFormat="1">
      <x:c r="A11" s="194" t="s">
        <x:v>144</x:v>
      </x:c>
      <x:c r="B11" s="194" t="s">
        <x:v>145</x:v>
      </x:c>
      <x:c r="C11" s="194" t="s"/>
      <x:c r="D11" s="81" t="n">
        <x:v>3169802</x:v>
      </x:c>
      <x:c r="E11" s="81" t="n">
        <x:v>1458869</x:v>
      </x:c>
      <x:c r="F11" s="117" t="n">
        <x:v>2465693.0417</x:v>
      </x:c>
      <x:c r="G11" s="81" t="n">
        <x:v>323770</x:v>
      </x:c>
      <x:c r="H11" s="81" t="n">
        <x:v>415223</x:v>
      </x:c>
      <x:c r="I11" s="118">
        <x:f>SUM(D11:H11)</x:f>
      </x:c>
      <x:c r="J11" s="81" t="n">
        <x:v>4055956</x:v>
      </x:c>
      <x:c r="K11" s="81" t="n">
        <x:v>0</x:v>
      </x:c>
      <x:c r="L11" s="81" t="n">
        <x:v>1962929</x:v>
      </x:c>
      <x:c r="M11" s="81" t="n">
        <x:v>0</x:v>
      </x:c>
      <x:c r="N11" s="81" t="n">
        <x:v>651505</x:v>
      </x:c>
      <x:c r="O11" s="81" t="n">
        <x:v>326711</x:v>
      </x:c>
      <x:c r="P11" s="81" t="n">
        <x:v>836256</x:v>
      </x:c>
      <x:c r="Q11" s="118">
        <x:f>SUM(J11:P11)</x:f>
      </x:c>
      <x:c r="R11" s="81" t="n">
        <x:v>7641344</x:v>
      </x:c>
      <x:c r="S11" s="81" t="n">
        <x:v>192013</x:v>
      </x:c>
      <x:c r="T11" s="59">
        <x:f>SUM('Part C'!$R11:$S11)</x:f>
      </x:c>
      <x:c r="U11" s="81" t="n">
        <x:v>26532.4444444444</x:v>
      </x:c>
      <x:c r="V11" s="81" t="n">
        <x:v>666.711805555556</x:v>
      </x:c>
      <x:c r="W11" s="81" t="n">
        <x:v>2265093.23893805</x:v>
      </x:c>
      <x:c r="X11" s="81" t="n">
        <x:v>10098450.2389381</x:v>
      </x:c>
      <x:c r="Y11" s="12" t="n">
        <x:v>35064.063329646</x:v>
      </x:c>
    </x:row>
    <x:row r="12" spans="1:25" s="6" customFormat="1">
      <x:c r="A12" s="194" t="s">
        <x:v>149</x:v>
      </x:c>
      <x:c r="B12" s="194" t="s">
        <x:v>150</x:v>
      </x:c>
      <x:c r="C12" s="194" t="s"/>
      <x:c r="D12" s="81" t="n">
        <x:v>3313933</x:v>
      </x:c>
      <x:c r="E12" s="81" t="n">
        <x:v>1316556</x:v>
      </x:c>
      <x:c r="F12" s="117" t="n">
        <x:v>2466661.4903</x:v>
      </x:c>
      <x:c r="G12" s="81" t="n">
        <x:v>410518</x:v>
      </x:c>
      <x:c r="H12" s="81" t="n">
        <x:v>487129</x:v>
      </x:c>
      <x:c r="I12" s="118">
        <x:f>SUM(D12:H12)</x:f>
      </x:c>
      <x:c r="J12" s="81" t="n">
        <x:v>4733463</x:v>
      </x:c>
      <x:c r="K12" s="81" t="n">
        <x:v>0</x:v>
      </x:c>
      <x:c r="L12" s="81" t="n">
        <x:v>1802332</x:v>
      </x:c>
      <x:c r="M12" s="81" t="n">
        <x:v>0</x:v>
      </x:c>
      <x:c r="N12" s="81" t="n">
        <x:v>447523</x:v>
      </x:c>
      <x:c r="O12" s="81" t="n">
        <x:v>352164</x:v>
      </x:c>
      <x:c r="P12" s="81" t="n">
        <x:v>659315</x:v>
      </x:c>
      <x:c r="Q12" s="118">
        <x:f>SUM(J12:P12)</x:f>
      </x:c>
      <x:c r="R12" s="81" t="n">
        <x:v>7755259</x:v>
      </x:c>
      <x:c r="S12" s="81" t="n">
        <x:v>239538</x:v>
      </x:c>
      <x:c r="T12" s="59">
        <x:f>SUM('Part C'!$R12:$S12)</x:f>
      </x:c>
      <x:c r="U12" s="81" t="n">
        <x:v>19339.7980049875</x:v>
      </x:c>
      <x:c r="V12" s="81" t="n">
        <x:v>597.351620947631</x:v>
      </x:c>
      <x:c r="W12" s="81" t="n">
        <x:v>3153827.73893805</x:v>
      </x:c>
      <x:c r="X12" s="81" t="n">
        <x:v>11148624.7389381</x:v>
      </x:c>
      <x:c r="Y12" s="12" t="n">
        <x:v>27802.0567055812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189</x:v>
      </x:c>
      <x:c r="G6" s="173" t="s"/>
      <x:c r="H6" s="173" t="s"/>
      <x:c r="I6" s="173" t="s"/>
      <x:c r="J6" s="164" t="s"/>
      <x:c r="K6" s="163" t="s">
        <x:v>190</x:v>
      </x:c>
      <x:c r="L6" s="173" t="s"/>
      <x:c r="M6" s="173" t="s"/>
      <x:c r="N6" s="164" t="s"/>
      <x:c r="O6" s="65" t="s"/>
      <x:c r="P6" s="163" t="s">
        <x:v>191</x:v>
      </x:c>
      <x:c r="Q6" s="173" t="s"/>
      <x:c r="R6" s="173" t="s"/>
      <x:c r="S6" s="173" t="s"/>
      <x:c r="T6" s="173" t="s"/>
      <x:c r="U6" s="173" t="s"/>
      <x:c r="V6" s="164" t="s"/>
      <x:c r="W6" s="195" t="s">
        <x:v>192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4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4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149</x:v>
      </x:c>
      <x:c r="B12" s="194" t="s">
        <x:v>150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213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214</x:v>
      </x:c>
      <x:c r="G16" s="173" t="s"/>
      <x:c r="H16" s="173" t="s"/>
      <x:c r="I16" s="173" t="s"/>
      <x:c r="J16" s="164" t="s"/>
      <x:c r="K16" s="163" t="s">
        <x:v>215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216</x:v>
      </x:c>
      <x:c r="F17" s="98" t="s">
        <x:v>195</x:v>
      </x:c>
      <x:c r="G17" s="5" t="s">
        <x:v>196</x:v>
      </x:c>
      <x:c r="H17" s="5" t="s">
        <x:v>197</x:v>
      </x:c>
      <x:c r="I17" s="99" t="s">
        <x:v>198</x:v>
      </x:c>
      <x:c r="J17" s="11" t="s">
        <x:v>199</x:v>
      </x:c>
      <x:c r="K17" s="98" t="s">
        <x:v>200</x:v>
      </x:c>
      <x:c r="L17" s="5" t="s">
        <x:v>212</x:v>
      </x:c>
      <x:c r="M17" s="99" t="s">
        <x:v>217</x:v>
      </x:c>
      <x:c r="N17" s="61" t="s">
        <x:v>203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218</x:v>
      </x:c>
      <x:c r="E18" s="16" t="n">
        <x:v>3</x:v>
      </x:c>
      <x:c r="F18" s="7" t="n">
        <x:v>47</x:v>
      </x:c>
      <x:c r="G18" s="7" t="n">
        <x:v>15</x:v>
      </x:c>
      <x:c r="H18" s="7" t="n">
        <x:v>26</x:v>
      </x:c>
      <x:c r="I18" s="7" t="n">
        <x:v>0</x:v>
      </x:c>
      <x:c r="J18" s="17">
        <x:f>SUM(F18:I18)</x:f>
      </x:c>
      <x:c r="K18" s="81" t="n">
        <x:v>636296</x:v>
      </x:c>
      <x:c r="L18" s="81" t="n">
        <x:v>94023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219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149</x:v>
      </x:c>
      <x:c r="B12" s="194" t="s">
        <x:v>150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139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139</x:v>
      </x:c>
      <x:c r="F3" s="2" t="s">
        <x:v>171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140</x:v>
      </x:c>
      <x:c r="H4" s="2" t="n">
        <x:v>2021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231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132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2020-10-07T16:00:06.2496342Z</dcterms:modified>
</coreProperties>
</file>