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<x:sst xmlns:x="http://schemas.openxmlformats.org/spreadsheetml/2006/main" count="227" uniqueCount="227">
  <x:si>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</x:si>
  <x:si>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</x:si>
  <x:si>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Remsenburg-Speonk</x:t>
  </x:si>
  <x:si>
    <x:t>BEDS Code</x:t>
  </x:si>
  <x:si>
    <x:t>580901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</x:si>
  <x:si>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</x:si>
  <x:si>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</x:si>
  <x:si>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</x:si>
  <x:si>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</x:si>
  <x:si>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</x:si>
  <x:si>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Jaime  Reed</x:t>
  </x:si>
  <x:si>
    <x:t>Street Address Line 1</x:t>
  </x:si>
  <x:si>
    <x:t>11 Mill Road, P.O. Box 900</x:t>
  </x:si>
  <x:si>
    <x:t>Title of Contact</x:t>
  </x:si>
  <x:si>
    <x:t>Business Manager</x:t>
  </x:si>
  <x:si>
    <x:t>Street Address Line 2</x:t>
  </x:si>
  <x:si>
    <x:t>Email Address</x:t>
  </x:si>
  <x:si>
    <x:t>reed@rsufsd.org</x:t>
  </x:si>
  <x:si>
    <x:t>City</x:t>
  </x:si>
  <x:si>
    <x:t>REMSENBURG</x:t>
  </x:si>
  <x:si>
    <x:t>Phone Number</x:t>
  </x:si>
  <x:si>
    <x:t>6313250203</x:t>
  </x:si>
  <x:si>
    <x:t>Zip Code</x:t>
  </x:si>
  <x:si>
    <x:t>11960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</x:si>
  <x:si>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</x:si>
  <x:si>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</x:si>
  <x:si>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</x:si>
  <x:si>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</x:si>
  <x:si>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</x:si>
  <x:si>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</x:si>
  <x:si>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</x:si>
  <x:si>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</x:si>
  <x:si>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</x:si>
  <x:si>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</x:si>
  <x:si>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</x:si>
  <x:si>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</x:si>
  <x:si>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</x:si>
  <x:si>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</x:si>
  <x:si>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</x:si>
  <x:si>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</x:si>
  <x:si>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</x:si>
  <x:si>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</x:si>
  <x:si>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</x:si>
  <x:si>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</x:si>
  <x:si>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</x:si>
  <x:si>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</x:si>
  <x:si>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</x:si>
  <x:si>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</x:si>
  <x:si>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</x:si>
  <x:si>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</x:si>
  <x:si>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</x:si>
  <x:si>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</x:si>
  <x:si>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</x:si>
  <x:si>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</x:si>
  <x:si>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</x:si>
  <x:si>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</x:si>
  <x:si>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</x:si>
  <x:si>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</x:si>
  <x:si>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</x:si>
  <x:si>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</x:si>
  <x:si>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</x:si>
  <x:si>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</x:si>
  <x:si>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</x:si>
  <x:si>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</x:si>
  <x:si>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</x:si>
  <x:si>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</x:si>
  <x:si>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</x:si>
  <x:si>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</x:si>
  <x:si>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</x:si>
  <x:si>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</x:si>
  <x:si>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</x:si>
  <x:si>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</x:si>
  <x:si>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</x:si>
  <x:si>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</x:si>
  <x:si>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</x:si>
  <x:si>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</x:si>
  <x:si>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</x:si>
  <x:si>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</x:si>
  <x:si>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</x:si>
  <x:si>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</x:si>
  <x:si>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</x:si>
  <x:si>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</x:si>
  <x:si>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</x:si>
  <x:si>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</x:si>
  <x:si>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</x:si>
  <x:si>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</x:si>
  <x:si>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</x:si>
  <x:si>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</x:si>
  <x:si>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</x:si>
  <x:si>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</x:si>
  <x:si>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</x:si>
  <x:si>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</x:si>
  <x:si>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</x:si>
  <x:si>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</x:si>
  <x:si>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</x:si>
  <x:si>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</x:si>
  <x:si>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</x:si>
  <x:si>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</x:si>
  <x:si>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</x:si>
  <x:si>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</x:si>
  <x:si>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</x:si>
  <x:si>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</x:si>
  <x:si>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</x:si>
  <x:si>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</x:si>
  <x:si>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</x:si>
  <x:si>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</x:si>
  <x:si>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</x:si>
  <x:si>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</x:si>
  <x:si>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</x:si>
  <x:si>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</x:si>
  <x:si>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</x:si>
  <x:si>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</x:si>
  <x:si>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</x:si>
  <x:si>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</x:si>
  <x:si>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</x:si>
  <x:si>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</x:si>
  <x:si>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</x:si>
  <x:si>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</x:si>
  <x:si>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</x:si>
  <x:si>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</x:si>
  <x:si>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</x:si>
  <x:si>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</x:si>
  <x:si>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</x:si>
  <x:si>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</x:si>
  <x:si>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</x:si>
  <x:si>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</x:si>
  <x:si>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</x:si>
  <x:si>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</x:si>
  <x:si>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</x:si>
  <x:si>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</x:si>
  <x:si>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580901020001</x:t>
  </x:si>
  <x:si>
    <x:t>REMSENBURG-SPEONK ELEMENTARY SCH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</x:si>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</x:sst>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14789323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108353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43000</x:v>
      </x:c>
      <x:c r="E16" s="10" t="n">
        <x:v>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44878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306500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28000</x:v>
      </x:c>
      <x:c r="E24" s="10" t="n">
        <x:v>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2931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621278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80186</x:v>
      </x:c>
      <x:c r="E33" s="10" t="n">
        <x:v>0</x:v>
      </x:c>
      <x:c r="F33" s="7" t="n">
        <x:v>2</x:v>
      </x:c>
      <x:c r="G33" s="133" t="n">
        <x:v>40093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5474831</x:v>
      </x:c>
      <x:c r="E35" s="10" t="n">
        <x:v>0</x:v>
      </x:c>
      <x:c r="F35" s="7" t="n">
        <x:v>178</x:v>
      </x:c>
      <x:c r="G35" s="133" t="n">
        <x:v>30757.4775280899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37800</x:v>
      </x:c>
      <x:c r="E36" s="10" t="n">
        <x:v>0</x:v>
      </x:c>
      <x:c r="F36" s="7" t="n">
        <x:v>14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936982</x:v>
      </x:c>
      <x:c r="E37" s="10" t="n">
        <x:v>0</x:v>
      </x:c>
      <x:c r="F37" s="7" t="n">
        <x:v>8</x:v>
      </x:c>
      <x:c r="G37" s="133" t="n">
        <x:v>117122.75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21145</x:v>
      </x:c>
      <x:c r="E43" s="10" t="n">
        <x:v>0</x:v>
      </x:c>
      <x:c r="F43" s="7" t="n">
        <x:v>6</x:v>
      </x:c>
      <x:c r="G43" s="133" t="n">
        <x:v>3524.16666666667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10244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27250</x:v>
      </x:c>
      <x:c r="E62" s="10" t="n">
        <x:v>0</x:v>
      </x:c>
      <x:c r="F62" s="84" t="n">
        <x:v>0.1</x:v>
      </x:c>
      <x:c r="G62" s="133" t="n">
        <x:v>272500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604083</x:v>
      </x:c>
      <x:c r="E63" s="10" t="n">
        <x:v>0</x:v>
      </x:c>
      <x:c r="F63" s="84" t="n">
        <x:v>4</x:v>
      </x:c>
      <x:c r="G63" s="133" t="n">
        <x:v>151020.75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438812</x:v>
      </x:c>
      <x:c r="E64" s="10" t="n">
        <x:v>0</x:v>
      </x:c>
      <x:c r="F64" s="84" t="n">
        <x:v>4</x:v>
      </x:c>
      <x:c r="G64" s="133" t="n">
        <x:v>109703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230540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302276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40209</x:v>
      </x:c>
      <x:c r="E72" s="10" t="n">
        <x:v>3866</x:v>
      </x:c>
      <x:c r="F72" s="84" t="n">
        <x:v>0.5</x:v>
      </x:c>
      <x:c r="G72" s="133" t="n">
        <x:v>88150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2497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5629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64506</x:v>
      </x:c>
      <x:c r="E77" s="10" t="n">
        <x:v>0</x:v>
      </x:c>
      <x:c r="F77" s="84" t="n">
        <x:v>1</x:v>
      </x:c>
      <x:c r="G77" s="133" t="n">
        <x:v>64506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34883</x:v>
      </x:c>
      <x:c r="E78" s="10" t="n">
        <x:v>1873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231171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2154589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3970384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151</x:v>
      </x:c>
      <x:c r="L8" s="108" t="n">
        <x:v>0</x:v>
      </x:c>
      <x:c r="M8" s="108" t="n">
        <x:v>0</x:v>
      </x:c>
      <x:c r="N8" s="108" t="n">
        <x:v>30</x:v>
      </x:c>
      <x:c r="O8" s="108" t="n">
        <x:v>19</x:v>
      </x:c>
      <x:c r="P8" s="108" t="n">
        <x:v>20</x:v>
      </x:c>
      <x:c r="Q8" s="109" t="n">
        <x:v>6</x:v>
      </x:c>
      <x:c r="R8" s="109" t="n">
        <x:v>17</x:v>
      </x:c>
      <x:c r="S8" s="109" t="n">
        <x:v>9</x:v>
      </x:c>
      <x:c r="T8" s="109" t="n">
        <x:v>1</x:v>
      </x:c>
      <x:c r="U8" s="109" t="n">
        <x:v>4</x:v>
      </x:c>
      <x:c r="V8" s="109" t="n">
        <x:v>6.9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2574585</x:v>
      </x:c>
      <x:c r="E8" s="81" t="n">
        <x:v>673182</x:v>
      </x:c>
      <x:c r="F8" s="117" t="n">
        <x:v>1573218.3348</x:v>
      </x:c>
      <x:c r="G8" s="81" t="n">
        <x:v>36389</x:v>
      </x:c>
      <x:c r="H8" s="81" t="n">
        <x:v>530142</x:v>
      </x:c>
      <x:c r="I8" s="118">
        <x:f>SUM(D8:H8)</x:f>
      </x:c>
      <x:c r="J8" s="81" t="n">
        <x:v>2757054</x:v>
      </x:c>
      <x:c r="K8" s="81" t="n">
        <x:v>0</x:v>
      </x:c>
      <x:c r="L8" s="81" t="n">
        <x:v>1632127</x:v>
      </x:c>
      <x:c r="M8" s="81" t="n">
        <x:v>0</x:v>
      </x:c>
      <x:c r="N8" s="81" t="n">
        <x:v>271856</x:v>
      </x:c>
      <x:c r="O8" s="81" t="n">
        <x:v>459428</x:v>
      </x:c>
      <x:c r="P8" s="81" t="n">
        <x:v>267051</x:v>
      </x:c>
      <x:c r="Q8" s="118">
        <x:f>SUM(J8:P8)</x:f>
      </x:c>
      <x:c r="R8" s="81" t="n">
        <x:v>5284902</x:v>
      </x:c>
      <x:c r="S8" s="81" t="n">
        <x:v>102614</x:v>
      </x:c>
      <x:c r="T8" s="59">
        <x:f>SUM('Part C'!$R8:$S8)</x:f>
      </x:c>
      <x:c r="U8" s="81" t="n">
        <x:v>34999.3509933775</x:v>
      </x:c>
      <x:c r="V8" s="81" t="n">
        <x:v>679.562913907285</x:v>
      </x:c>
      <x:c r="W8" s="81" t="n">
        <x:v>1987595</x:v>
      </x:c>
      <x:c r="X8" s="81" t="n">
        <x:v>7375111</x:v>
      </x:c>
      <x:c r="Y8" s="12" t="n">
        <x:v>48841.7947019868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4</x:v>
      </x:c>
      <x:c r="F14" s="7" t="n">
        <x:v>0</x:v>
      </x:c>
      <x:c r="G14" s="7" t="n">
        <x:v>14</x:v>
      </x:c>
      <x:c r="H14" s="7" t="n">
        <x:v>0</x:v>
      </x:c>
      <x:c r="I14" s="7" t="n">
        <x:v>0</x:v>
      </x:c>
      <x:c r="J14" s="17">
        <x:f>SUM(F14:I14)</x:f>
      </x:c>
      <x:c r="K14" s="81" t="n">
        <x:v>37800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132</x:v>
      </x:c>
      <x:c r="B2" s="83" t="s">
        <x:v>155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132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2021-02-23T23:30:12.8663156Z</dcterms:modified>
</coreProperties>
</file>