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<x:sst xmlns:x="http://schemas.openxmlformats.org/spreadsheetml/2006/main" count="243" uniqueCount="243">
  <x:si>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</x:si>
  <x:si>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</x:si>
  <x:si>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Ramapo (Suffern)</x:t>
  </x:si>
  <x:si>
    <x:t>BEDS Code</x:t>
  </x:si>
  <x:si>
    <x:t>500401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</x:si>
  <x:si>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</x:si>
  <x:si>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</x:si>
  <x:si>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</x:si>
  <x:si>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</x:si>
  <x:si>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</x:si>
  <x:si>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Steve Schloicka</x:t>
  </x:si>
  <x:si>
    <x:t>Street Address Line 1</x:t>
  </x:si>
  <x:si>
    <x:t>45 Mountain Avenue</x:t>
  </x:si>
  <x:si>
    <x:t>Title of Contact</x:t>
  </x:si>
  <x:si>
    <x:t>Asst Supt for Business</x:t>
  </x:si>
  <x:si>
    <x:t>Street Address Line 2</x:t>
  </x:si>
  <x:si>
    <x:t>Email Address</x:t>
  </x:si>
  <x:si>
    <x:t>sschloicka@sufferncentral.org</x:t>
  </x:si>
  <x:si>
    <x:t>City</x:t>
  </x:si>
  <x:si>
    <x:t xml:space="preserve">Hillburn </x:t>
  </x:si>
  <x:si>
    <x:t>Phone Number</x:t>
  </x:si>
  <x:si>
    <x:t>8453577783</x:t>
  </x:si>
  <x:si>
    <x:t>Zip Code</x:t>
  </x:si>
  <x:si>
    <x:t>10931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</x:si>
  <x:si>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</x:si>
  <x:si>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</x:si>
  <x:si>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</x:si>
  <x:si>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</x:si>
  <x:si>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</x:si>
  <x:si>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</x:si>
  <x:si>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</x:si>
  <x:si>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</x:si>
  <x:si>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</x:si>
  <x:si>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</x:si>
  <x:si>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</x:si>
  <x:si>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</x:si>
  <x:si>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</x:si>
  <x:si>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</x:si>
  <x:si>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</x:si>
  <x:si>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</x:si>
  <x:si>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</x:si>
  <x:si>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</x:si>
  <x:si>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</x:si>
  <x:si>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</x:si>
  <x:si>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</x:si>
  <x:si>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</x:si>
  <x:si>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</x:si>
  <x:si>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</x:si>
  <x:si>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</x:si>
  <x:si>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</x:si>
  <x:si>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</x:si>
  <x:si>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</x:si>
  <x:si>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</x:si>
  <x:si>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</x:si>
  <x:si>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</x:si>
  <x:si>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</x:si>
  <x:si>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</x:si>
  <x:si>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</x:si>
  <x:si>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</x:si>
  <x:si>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</x:si>
  <x:si>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</x:si>
  <x:si>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</x:si>
  <x:si>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</x:si>
  <x:si>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</x:si>
  <x:si>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</x:si>
  <x:si>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</x:si>
  <x:si>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</x:si>
  <x:si>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</x:si>
  <x:si>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</x:si>
  <x:si>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</x:si>
  <x:si>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</x:si>
  <x:si>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</x:si>
  <x:si>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</x:si>
  <x:si>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</x:si>
  <x:si>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</x:si>
  <x:si>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</x:si>
  <x:si>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</x:si>
  <x:si>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</x:si>
  <x:si>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</x:si>
  <x:si>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</x:si>
  <x:si>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</x:si>
  <x:si>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</x:si>
  <x:si>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</x:si>
  <x:si>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</x:si>
  <x:si>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</x:si>
  <x:si>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</x:si>
  <x:si>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</x:si>
  <x:si>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</x:si>
  <x:si>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</x:si>
  <x:si>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</x:si>
  <x:si>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</x:si>
  <x:si>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</x:si>
  <x:si>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</x:si>
  <x:si>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</x:si>
  <x:si>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</x:si>
  <x:si>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</x:si>
  <x:si>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</x:si>
  <x:si>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</x:si>
  <x:si>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</x:si>
  <x:si>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</x:si>
  <x:si>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</x:si>
  <x:si>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</x:si>
  <x:si>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</x:si>
  <x:si>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</x:si>
  <x:si>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</x:si>
  <x:si>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</x:si>
  <x:si>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</x:si>
  <x:si>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</x:si>
  <x:si>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</x:si>
  <x:si>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</x:si>
  <x:si>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</x:si>
  <x:si>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</x:si>
  <x:si>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</x:si>
  <x:si>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</x:si>
  <x:si>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</x:si>
  <x:si>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</x:si>
  <x:si>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</x:si>
  <x:si>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</x:si>
  <x:si>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</x:si>
  <x:si>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</x:si>
  <x:si>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</x:si>
  <x:si>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</x:si>
  <x:si>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</x:si>
  <x:si>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</x:si>
  <x:si>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</x:si>
  <x:si>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</x:si>
  <x:si>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</x:si>
  <x:si>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</x:si>
  <x:si>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</x:si>
  <x:si>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</x:si>
  <x:si>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500401060001</x:t>
  </x:si>
  <x:si>
    <x:t>CHERRY LANE ELEMENTARY SCHOOL</x:t>
  </x:si>
  <x:si>
    <x:t>Elementary School</x:t>
  </x:si>
  <x:si>
    <x:t>K</x:t>
  </x:si>
  <x:si>
    <x:t>5</x:t>
  </x:si>
  <x:si>
    <x:t>Yes</x:t>
  </x:si>
  <x:si>
    <x:t>No</x:t>
  </x:si>
  <x:si>
    <x:t>500401060002</x:t>
  </x:si>
  <x:si>
    <x:t>RICHARD P CONNOR ELEMENTARY SCHOOL</x:t>
  </x:si>
  <x:si>
    <x:t>500401060004</x:t>
  </x:si>
  <x:si>
    <x:t>SLOATSBURG ELEMENTARY SCHOOL</x:t>
  </x:si>
  <x:si>
    <x:t>500401060009</x:t>
  </x:si>
  <x:si>
    <x:t>SUFFERN SENIOR HIGH SCHOOL</x:t>
  </x:si>
  <x:si>
    <x:t>Senior High School</x:t>
  </x:si>
  <x:si>
    <x:t>9</x:t>
  </x:si>
  <x:si>
    <x:t>12</x:t>
  </x:si>
  <x:si>
    <x:t>500401060010</x:t>
  </x:si>
  <x:si>
    <x:t>MONTEBELLO ROAD SCHOOL</x:t>
  </x:si>
  <x:si>
    <x:t>500401060011</x:t>
  </x:si>
  <x:si>
    <x:t>SUFFERN MIDDLE SCHOOL</x:t>
  </x:si>
  <x:si>
    <x:t>Middle/Junior High School</x:t>
  </x:si>
  <x:si>
    <x:t>6</x:t>
  </x:si>
  <x:si>
    <x:t>8</x:t>
  </x:si>
  <x:si>
    <x:t>500401060012</x:t>
  </x:si>
  <x:si>
    <x:t>VIOLA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</x:si>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</x:sst>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143328736</x:v>
      </x:c>
      <x:c r="E14" s="10" t="n">
        <x:v>705078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1383407</x:v>
      </x:c>
      <x:c r="E15" s="10" t="n">
        <x:v>2042100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600000</x:v>
      </x:c>
      <x:c r="E16" s="10" t="n">
        <x:v>800000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6081283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600000</x:v>
      </x:c>
      <x:c r="E24" s="10" t="n">
        <x:v>800000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10148798</x:v>
      </x:c>
      <x:c r="E27" s="10" t="n">
        <x:v>205077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74604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600000</x:v>
      </x:c>
      <x:c r="E35" s="10" t="n">
        <x:v>0</x:v>
      </x:c>
      <x:c r="F35" s="7" t="n">
        <x:v>9</x:v>
      </x:c>
      <x:c r="G35" s="133" t="n">
        <x:v>66666.6666666667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456500</x:v>
      </x:c>
      <x:c r="E36" s="10" t="n">
        <x:v>0</x:v>
      </x:c>
      <x:c r="F36" s="7" t="n">
        <x:v>120</x:v>
      </x:c>
      <x:c r="G36" s="133" t="n">
        <x:v>3804.16666666667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8289470</x:v>
      </x:c>
      <x:c r="E37" s="10" t="n">
        <x:v>20000</x:v>
      </x:c>
      <x:c r="F37" s="7" t="n">
        <x:v>100</x:v>
      </x:c>
      <x:c r="G37" s="133" t="n">
        <x:v>83094.7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1910105</x:v>
      </x:c>
      <x:c r="E38" s="10" t="n">
        <x:v>184895</x:v>
      </x:c>
      <x:c r="F38" s="7" t="n">
        <x:v>34</x:v>
      </x:c>
      <x:c r="G38" s="133" t="n">
        <x:v>61617.6470588235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721901</x:v>
      </x:c>
      <x:c r="E41" s="10" t="n">
        <x:v>0</x:v>
      </x:c>
      <x:c r="F41" s="7" t="n">
        <x:v>120</x:v>
      </x:c>
      <x:c r="G41" s="133" t="n">
        <x:v>6015.84166666667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288281</x:v>
      </x:c>
      <x:c r="E43" s="10" t="n">
        <x:v>261731</x:v>
      </x:c>
      <x:c r="F43" s="7" t="n">
        <x:v>1268</x:v>
      </x:c>
      <x:c r="G43" s="133" t="n">
        <x:v>433.763406940063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4154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167500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2653593</x:v>
      </x:c>
      <x:c r="E63" s="10" t="n">
        <x:v>0</x:v>
      </x:c>
      <x:c r="F63" s="84" t="n">
        <x:v>17</x:v>
      </x:c>
      <x:c r="G63" s="133" t="n">
        <x:v>156093.705882353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9205229</x:v>
      </x:c>
      <x:c r="E64" s="10" t="n">
        <x:v>195252</x:v>
      </x:c>
      <x:c r="F64" s="84" t="n">
        <x:v>59</x:v>
      </x:c>
      <x:c r="G64" s="133" t="n">
        <x:v>159330.186440678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2052932</x:v>
      </x:c>
      <x:c r="E65" s="10" t="n">
        <x:v>0</x:v>
      </x:c>
      <x:c r="F65" s="84" t="n">
        <x:v>6</x:v>
      </x:c>
      <x:c r="G65" s="133" t="n">
        <x:v>342155.333333333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2445081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362422</x:v>
      </x:c>
      <x:c r="E72" s="10" t="n">
        <x:v>0</x:v>
      </x:c>
      <x:c r="F72" s="84" t="n">
        <x:v>3</x:v>
      </x:c>
      <x:c r="G72" s="133" t="n">
        <x:v>120807.333333333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457000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719130</x:v>
      </x:c>
      <x:c r="E75" s="10" t="n">
        <x:v>26500</x:v>
      </x:c>
      <x:c r="F75" s="84" t="n">
        <x:v>7</x:v>
      </x:c>
      <x:c r="G75" s="133" t="n">
        <x:v>106518.571428571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414159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6926304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32836548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68716250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236</x:v>
      </x:c>
      <x:c r="L8" s="108" t="n">
        <x:v>0</x:v>
      </x:c>
      <x:c r="M8" s="108" t="n">
        <x:v>0</x:v>
      </x:c>
      <x:c r="N8" s="108" t="n">
        <x:v>109</x:v>
      </x:c>
      <x:c r="O8" s="108" t="n">
        <x:v>37</x:v>
      </x:c>
      <x:c r="P8" s="108" t="n">
        <x:v>28</x:v>
      </x:c>
      <x:c r="Q8" s="109" t="n">
        <x:v>0</x:v>
      </x:c>
      <x:c r="R8" s="109" t="n">
        <x:v>29</x:v>
      </x:c>
      <x:c r="S8" s="109" t="n">
        <x:v>8</x:v>
      </x:c>
      <x:c r="T8" s="109" t="n">
        <x:v>1</x:v>
      </x:c>
      <x:c r="U8" s="109" t="n">
        <x:v>5.3</x:v>
      </x:c>
      <x:c r="V8" s="109" t="n">
        <x:v>14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433</x:v>
      </x:c>
      <x:c r="L9" s="108" t="n">
        <x:v>0</x:v>
      </x:c>
      <x:c r="M9" s="108" t="n">
        <x:v>0</x:v>
      </x:c>
      <x:c r="N9" s="108" t="n">
        <x:v>166</x:v>
      </x:c>
      <x:c r="O9" s="108" t="n">
        <x:v>40</x:v>
      </x:c>
      <x:c r="P9" s="108" t="n">
        <x:v>10</x:v>
      </x:c>
      <x:c r="Q9" s="109" t="n">
        <x:v>0</x:v>
      </x:c>
      <x:c r="R9" s="109" t="n">
        <x:v>40</x:v>
      </x:c>
      <x:c r="S9" s="109" t="n">
        <x:v>1</x:v>
      </x:c>
      <x:c r="T9" s="109" t="n">
        <x:v>1</x:v>
      </x:c>
      <x:c r="U9" s="109" t="n">
        <x:v>4.2</x:v>
      </x:c>
      <x:c r="V9" s="109" t="n">
        <x:v>18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203</x:v>
      </x:c>
      <x:c r="L10" s="108" t="n">
        <x:v>0</x:v>
      </x:c>
      <x:c r="M10" s="108" t="n">
        <x:v>0</x:v>
      </x:c>
      <x:c r="N10" s="108" t="n">
        <x:v>82</x:v>
      </x:c>
      <x:c r="O10" s="108" t="n">
        <x:v>20</x:v>
      </x:c>
      <x:c r="P10" s="108" t="n">
        <x:v>27</x:v>
      </x:c>
      <x:c r="Q10" s="109" t="n">
        <x:v>0</x:v>
      </x:c>
      <x:c r="R10" s="109" t="n">
        <x:v>23</x:v>
      </x:c>
      <x:c r="S10" s="109" t="n">
        <x:v>3</x:v>
      </x:c>
      <x:c r="T10" s="109" t="n">
        <x:v>1</x:v>
      </x:c>
      <x:c r="U10" s="109" t="n">
        <x:v>3.5</x:v>
      </x:c>
      <x:c r="V10" s="109" t="n">
        <x:v>12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143</x:v>
      </x:c>
      <x:c r="E11" s="177" t="s">
        <x:v>144</x:v>
      </x:c>
      <x:c r="F11" s="177" t="s">
        <x:v>145</x:v>
      </x:c>
      <x:c r="G11" s="177" t="s">
        <x:v>135</x:v>
      </x:c>
      <x:c r="H11" s="177" t="s"/>
      <x:c r="I11" s="177" t="s">
        <x:v>136</x:v>
      </x:c>
      <x:c r="J11" s="107" t="n"/>
      <x:c r="K11" s="108" t="n">
        <x:v>1541</x:v>
      </x:c>
      <x:c r="L11" s="108" t="n">
        <x:v>0</x:v>
      </x:c>
      <x:c r="M11" s="108" t="n">
        <x:v>0</x:v>
      </x:c>
      <x:c r="N11" s="108" t="n">
        <x:v>409</x:v>
      </x:c>
      <x:c r="O11" s="108" t="n">
        <x:v>85</x:v>
      </x:c>
      <x:c r="P11" s="108" t="n">
        <x:v>266</x:v>
      </x:c>
      <x:c r="Q11" s="109" t="n">
        <x:v>3</x:v>
      </x:c>
      <x:c r="R11" s="109" t="n">
        <x:v>112</x:v>
      </x:c>
      <x:c r="S11" s="109" t="n">
        <x:v>11</x:v>
      </x:c>
      <x:c r="T11" s="109" t="n">
        <x:v>5</x:v>
      </x:c>
      <x:c r="U11" s="109" t="n">
        <x:v>15.1</x:v>
      </x:c>
      <x:c r="V11" s="109" t="n">
        <x:v>25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377</x:v>
      </x:c>
      <x:c r="L12" s="108" t="n">
        <x:v>0</x:v>
      </x:c>
      <x:c r="M12" s="108" t="n">
        <x:v>0</x:v>
      </x:c>
      <x:c r="N12" s="108" t="n">
        <x:v>162</x:v>
      </x:c>
      <x:c r="O12" s="108" t="n">
        <x:v>67</x:v>
      </x:c>
      <x:c r="P12" s="108" t="n">
        <x:v>46</x:v>
      </x:c>
      <x:c r="Q12" s="109" t="n">
        <x:v>0</x:v>
      </x:c>
      <x:c r="R12" s="109" t="n">
        <x:v>36</x:v>
      </x:c>
      <x:c r="S12" s="109" t="n">
        <x:v>14</x:v>
      </x:c>
      <x:c r="T12" s="109" t="n">
        <x:v>1</x:v>
      </x:c>
      <x:c r="U12" s="109" t="n">
        <x:v>4.9</x:v>
      </x:c>
      <x:c r="V12" s="109" t="n">
        <x:v>16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148</x:v>
      </x:c>
      <x:c r="B13" s="175" t="s">
        <x:v>149</x:v>
      </x:c>
      <x:c r="C13" s="174" t="s"/>
      <x:c r="D13" s="176" t="s">
        <x:v>150</x:v>
      </x:c>
      <x:c r="E13" s="177" t="s">
        <x:v>151</x:v>
      </x:c>
      <x:c r="F13" s="177" t="s">
        <x:v>152</x:v>
      </x:c>
      <x:c r="G13" s="177" t="s">
        <x:v>135</x:v>
      </x:c>
      <x:c r="H13" s="177" t="s"/>
      <x:c r="I13" s="177" t="s">
        <x:v>136</x:v>
      </x:c>
      <x:c r="J13" s="107" t="n"/>
      <x:c r="K13" s="108" t="n">
        <x:v>1034</x:v>
      </x:c>
      <x:c r="L13" s="108" t="n">
        <x:v>0</x:v>
      </x:c>
      <x:c r="M13" s="108" t="n">
        <x:v>0</x:v>
      </x:c>
      <x:c r="N13" s="108" t="n">
        <x:v>337</x:v>
      </x:c>
      <x:c r="O13" s="108" t="n">
        <x:v>76</x:v>
      </x:c>
      <x:c r="P13" s="108" t="n">
        <x:v>150</x:v>
      </x:c>
      <x:c r="Q13" s="109" t="n">
        <x:v>1</x:v>
      </x:c>
      <x:c r="R13" s="109" t="n">
        <x:v>90</x:v>
      </x:c>
      <x:c r="S13" s="109" t="n">
        <x:v>27</x:v>
      </x:c>
      <x:c r="T13" s="109" t="n">
        <x:v>3</x:v>
      </x:c>
      <x:c r="U13" s="109" t="n">
        <x:v>11.2</x:v>
      </x:c>
      <x:c r="V13" s="109" t="n">
        <x:v>22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153</x:v>
      </x:c>
      <x:c r="B14" s="175" t="s">
        <x:v>154</x:v>
      </x:c>
      <x:c r="C14" s="174" t="s"/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330</x:v>
      </x:c>
      <x:c r="L14" s="108" t="n">
        <x:v>0</x:v>
      </x:c>
      <x:c r="M14" s="108" t="n">
        <x:v>0</x:v>
      </x:c>
      <x:c r="N14" s="108" t="n">
        <x:v>100</x:v>
      </x:c>
      <x:c r="O14" s="108" t="n">
        <x:v>43</x:v>
      </x:c>
      <x:c r="P14" s="108" t="n">
        <x:v>40</x:v>
      </x:c>
      <x:c r="Q14" s="109" t="n">
        <x:v>0</x:v>
      </x:c>
      <x:c r="R14" s="109" t="n">
        <x:v>30</x:v>
      </x:c>
      <x:c r="S14" s="109" t="n">
        <x:v>7</x:v>
      </x:c>
      <x:c r="T14" s="109" t="n">
        <x:v>1</x:v>
      </x:c>
      <x:c r="U14" s="109" t="n">
        <x:v>5.2</x:v>
      </x:c>
      <x:c r="V14" s="109" t="n">
        <x:v>15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173</x:v>
      </x:c>
      <x:c r="L7" s="114" t="s">
        <x:v>174</x:v>
      </x:c>
      <x:c r="M7" s="193" t="s">
        <x:v>175</x:v>
      </x:c>
      <x:c r="N7" s="114" t="s">
        <x:v>176</x:v>
      </x:c>
      <x:c r="O7" s="193" t="s">
        <x:v>177</x:v>
      </x:c>
      <x:c r="P7" s="193" t="s">
        <x:v>178</x:v>
      </x:c>
      <x:c r="Q7" s="114" t="s">
        <x:v>179</x:v>
      </x:c>
      <x:c r="R7" s="114" t="s">
        <x:v>180</x:v>
      </x:c>
      <x:c r="S7" s="114" t="s">
        <x:v>181</x:v>
      </x:c>
      <x:c r="T7" s="11" t="s">
        <x:v>182</x:v>
      </x:c>
      <x:c r="U7" s="125" t="s">
        <x:v>183</x:v>
      </x:c>
      <x:c r="V7" s="125" t="s">
        <x:v>184</x:v>
      </x:c>
      <x:c r="W7" s="125" t="s">
        <x:v>185</x:v>
      </x:c>
      <x:c r="X7" s="125" t="s">
        <x:v>186</x:v>
      </x:c>
      <x:c r="Y7" s="125" t="s">
        <x:v>187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3132911</x:v>
      </x:c>
      <x:c r="E8" s="81" t="n">
        <x:v>1544227</x:v>
      </x:c>
      <x:c r="F8" s="117" t="n">
        <x:v>1763748.7398</x:v>
      </x:c>
      <x:c r="G8" s="81" t="n">
        <x:v>195436</x:v>
      </x:c>
      <x:c r="H8" s="81" t="n">
        <x:v>183568</x:v>
      </x:c>
      <x:c r="I8" s="118">
        <x:f>SUM(D8:H8)</x:f>
      </x:c>
      <x:c r="J8" s="81" t="n">
        <x:v>4731586</x:v>
      </x:c>
      <x:c r="K8" s="81" t="n">
        <x:v>0</x:v>
      </x:c>
      <x:c r="L8" s="81" t="n">
        <x:v>1189699</x:v>
      </x:c>
      <x:c r="M8" s="81" t="n">
        <x:v>0</x:v>
      </x:c>
      <x:c r="N8" s="81" t="n">
        <x:v>406650</x:v>
      </x:c>
      <x:c r="O8" s="81" t="n">
        <x:v>81933</x:v>
      </x:c>
      <x:c r="P8" s="81" t="n">
        <x:v>410022</x:v>
      </x:c>
      <x:c r="Q8" s="118">
        <x:f>SUM(J8:P8)</x:f>
      </x:c>
      <x:c r="R8" s="81" t="n">
        <x:v>6609735</x:v>
      </x:c>
      <x:c r="S8" s="81" t="n">
        <x:v>210156</x:v>
      </x:c>
      <x:c r="T8" s="59">
        <x:f>SUM('Part C'!$R8:$S8)</x:f>
      </x:c>
      <x:c r="U8" s="81" t="n">
        <x:v>28007.3516949153</x:v>
      </x:c>
      <x:c r="V8" s="81" t="n">
        <x:v>890.491525423729</x:v>
      </x:c>
      <x:c r="W8" s="81" t="n">
        <x:v>1455831.50505537</x:v>
      </x:c>
      <x:c r="X8" s="81" t="n">
        <x:v>8275722.50505537</x:v>
      </x:c>
      <x:c r="Y8" s="12" t="n">
        <x:v>35066.6207841329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4951016</x:v>
      </x:c>
      <x:c r="E9" s="81" t="n">
        <x:v>1737322</x:v>
      </x:c>
      <x:c r="F9" s="117" t="n">
        <x:v>2522172.2598</x:v>
      </x:c>
      <x:c r="G9" s="81" t="n">
        <x:v>358575</x:v>
      </x:c>
      <x:c r="H9" s="81" t="n">
        <x:v>464880</x:v>
      </x:c>
      <x:c r="I9" s="118">
        <x:f>SUM(D9:H9)</x:f>
      </x:c>
      <x:c r="J9" s="81" t="n">
        <x:v>8443214</x:v>
      </x:c>
      <x:c r="K9" s="81" t="n">
        <x:v>0</x:v>
      </x:c>
      <x:c r="L9" s="81" t="n">
        <x:v>569550</x:v>
      </x:c>
      <x:c r="M9" s="81" t="n">
        <x:v>0</x:v>
      </x:c>
      <x:c r="N9" s="81" t="n">
        <x:v>419233</x:v>
      </x:c>
      <x:c r="O9" s="81" t="n">
        <x:v>80835</x:v>
      </x:c>
      <x:c r="P9" s="81" t="n">
        <x:v>521132</x:v>
      </x:c>
      <x:c r="Q9" s="118">
        <x:f>SUM(J9:P9)</x:f>
      </x:c>
      <x:c r="R9" s="81" t="n">
        <x:v>9630594</x:v>
      </x:c>
      <x:c r="S9" s="81" t="n">
        <x:v>403371</x:v>
      </x:c>
      <x:c r="T9" s="59">
        <x:f>SUM('Part C'!$R9:$S9)</x:f>
      </x:c>
      <x:c r="U9" s="81" t="n">
        <x:v>22241.5565819861</x:v>
      </x:c>
      <x:c r="V9" s="81" t="n">
        <x:v>931.572748267898</x:v>
      </x:c>
      <x:c r="W9" s="81" t="n">
        <x:v>2671080.68512277</x:v>
      </x:c>
      <x:c r="X9" s="81" t="n">
        <x:v>12705045.6851228</x:v>
      </x:c>
      <x:c r="Y9" s="12" t="n">
        <x:v>29341.906894048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2361490</x:v>
      </x:c>
      <x:c r="E10" s="81" t="n">
        <x:v>1215591</x:v>
      </x:c>
      <x:c r="F10" s="117" t="n">
        <x:v>1348917.2451</x:v>
      </x:c>
      <x:c r="G10" s="81" t="n">
        <x:v>168108</x:v>
      </x:c>
      <x:c r="H10" s="81" t="n">
        <x:v>224196</x:v>
      </x:c>
      <x:c r="I10" s="118">
        <x:f>SUM(D10:H10)</x:f>
      </x:c>
      <x:c r="J10" s="81" t="n">
        <x:v>3704284</x:v>
      </x:c>
      <x:c r="K10" s="81" t="n">
        <x:v>0</x:v>
      </x:c>
      <x:c r="L10" s="81" t="n">
        <x:v>711840</x:v>
      </x:c>
      <x:c r="M10" s="81" t="n">
        <x:v>0</x:v>
      </x:c>
      <x:c r="N10" s="81" t="n">
        <x:v>334870</x:v>
      </x:c>
      <x:c r="O10" s="81" t="n">
        <x:v>79466</x:v>
      </x:c>
      <x:c r="P10" s="81" t="n">
        <x:v>487843</x:v>
      </x:c>
      <x:c r="Q10" s="118">
        <x:f>SUM(J10:P10)</x:f>
      </x:c>
      <x:c r="R10" s="81" t="n">
        <x:v>4985812</x:v>
      </x:c>
      <x:c r="S10" s="81" t="n">
        <x:v>332490</x:v>
      </x:c>
      <x:c r="T10" s="59">
        <x:f>SUM('Part C'!$R10:$S10)</x:f>
      </x:c>
      <x:c r="U10" s="81" t="n">
        <x:v>24560.6502463054</x:v>
      </x:c>
      <x:c r="V10" s="81" t="n">
        <x:v>1637.88177339901</x:v>
      </x:c>
      <x:c r="W10" s="81" t="n">
        <x:v>1252261.84545017</x:v>
      </x:c>
      <x:c r="X10" s="81" t="n">
        <x:v>6570563.84545017</x:v>
      </x:c>
      <x:c r="Y10" s="12" t="n">
        <x:v>32367.3095834984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13019368</x:v>
      </x:c>
      <x:c r="E11" s="81" t="n">
        <x:v>6229430</x:v>
      </x:c>
      <x:c r="F11" s="117" t="n">
        <x:v>7258721.7258</x:v>
      </x:c>
      <x:c r="G11" s="81" t="n">
        <x:v>1276129</x:v>
      </x:c>
      <x:c r="H11" s="81" t="n">
        <x:v>984798</x:v>
      </x:c>
      <x:c r="I11" s="118">
        <x:f>SUM(D11:H11)</x:f>
      </x:c>
      <x:c r="J11" s="81" t="n">
        <x:v>19949081</x:v>
      </x:c>
      <x:c r="K11" s="81" t="n">
        <x:v>0</x:v>
      </x:c>
      <x:c r="L11" s="81" t="n">
        <x:v>3615771</x:v>
      </x:c>
      <x:c r="M11" s="81" t="n">
        <x:v>0</x:v>
      </x:c>
      <x:c r="N11" s="81" t="n">
        <x:v>1673072</x:v>
      </x:c>
      <x:c r="O11" s="81" t="n">
        <x:v>304897</x:v>
      </x:c>
      <x:c r="P11" s="81" t="n">
        <x:v>3225625</x:v>
      </x:c>
      <x:c r="Q11" s="118">
        <x:f>SUM(J11:P11)</x:f>
      </x:c>
      <x:c r="R11" s="81" t="n">
        <x:v>28425870</x:v>
      </x:c>
      <x:c r="S11" s="81" t="n">
        <x:v>342577</x:v>
      </x:c>
      <x:c r="T11" s="59">
        <x:f>SUM('Part C'!$R11:$S11)</x:f>
      </x:c>
      <x:c r="U11" s="81" t="n">
        <x:v>18446.3789746918</x:v>
      </x:c>
      <x:c r="V11" s="81" t="n">
        <x:v>222.308241401687</x:v>
      </x:c>
      <x:c r="W11" s="81" t="n">
        <x:v>9506086.22580645</x:v>
      </x:c>
      <x:c r="X11" s="81" t="n">
        <x:v>38274533.2258065</x:v>
      </x:c>
      <x:c r="Y11" s="12" t="n">
        <x:v>24837.4647798874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4174844</x:v>
      </x:c>
      <x:c r="E12" s="81" t="n">
        <x:v>1848318</x:v>
      </x:c>
      <x:c r="F12" s="117" t="n">
        <x:v>2271334.3902</x:v>
      </x:c>
      <x:c r="G12" s="81" t="n">
        <x:v>312200</x:v>
      </x:c>
      <x:c r="H12" s="81" t="n">
        <x:v>235598</x:v>
      </x:c>
      <x:c r="I12" s="118">
        <x:f>SUM(D12:H12)</x:f>
      </x:c>
      <x:c r="J12" s="81" t="n">
        <x:v>6059533</x:v>
      </x:c>
      <x:c r="K12" s="81" t="n">
        <x:v>0</x:v>
      </x:c>
      <x:c r="L12" s="81" t="n">
        <x:v>1740211</x:v>
      </x:c>
      <x:c r="M12" s="81" t="n">
        <x:v>0</x:v>
      </x:c>
      <x:c r="N12" s="81" t="n">
        <x:v>467635</x:v>
      </x:c>
      <x:c r="O12" s="81" t="n">
        <x:v>72263</x:v>
      </x:c>
      <x:c r="P12" s="81" t="n">
        <x:v>502654</x:v>
      </x:c>
      <x:c r="Q12" s="118">
        <x:f>SUM(J12:P12)</x:f>
      </x:c>
      <x:c r="R12" s="81" t="n">
        <x:v>8709928</x:v>
      </x:c>
      <x:c r="S12" s="81" t="n">
        <x:v>132366</x:v>
      </x:c>
      <x:c r="T12" s="59">
        <x:f>SUM('Part C'!$R12:$S12)</x:f>
      </x:c>
      <x:c r="U12" s="81" t="n">
        <x:v>23103.2572944297</x:v>
      </x:c>
      <x:c r="V12" s="81" t="n">
        <x:v>351.103448275862</x:v>
      </x:c>
      <x:c r="W12" s="81" t="n">
        <x:v>2325629.14155031</x:v>
      </x:c>
      <x:c r="X12" s="81" t="n">
        <x:v>11167923.1415503</x:v>
      </x:c>
      <x:c r="Y12" s="12" t="n">
        <x:v>29623.1383064995</x:v>
      </x:c>
    </x:row>
    <x:row r="13" spans="1:25" s="6" customFormat="1">
      <x:c r="A13" s="194" t="s">
        <x:v>148</x:v>
      </x:c>
      <x:c r="B13" s="194" t="s">
        <x:v>149</x:v>
      </x:c>
      <x:c r="C13" s="194" t="s"/>
      <x:c r="D13" s="81" t="n">
        <x:v>10812084</x:v>
      </x:c>
      <x:c r="E13" s="81" t="n">
        <x:v>4476016</x:v>
      </x:c>
      <x:c r="F13" s="117" t="n">
        <x:v>5765142.51</x:v>
      </x:c>
      <x:c r="G13" s="81" t="n">
        <x:v>856273</x:v>
      </x:c>
      <x:c r="H13" s="81" t="n">
        <x:v>628576</x:v>
      </x:c>
      <x:c r="I13" s="118">
        <x:f>SUM(D13:H13)</x:f>
      </x:c>
      <x:c r="J13" s="81" t="n">
        <x:v>15110766</x:v>
      </x:c>
      <x:c r="K13" s="81" t="n">
        <x:v>0</x:v>
      </x:c>
      <x:c r="L13" s="81" t="n">
        <x:v>4344363</x:v>
      </x:c>
      <x:c r="M13" s="81" t="n">
        <x:v>0</x:v>
      </x:c>
      <x:c r="N13" s="81" t="n">
        <x:v>1224701</x:v>
      </x:c>
      <x:c r="O13" s="81" t="n">
        <x:v>313987</x:v>
      </x:c>
      <x:c r="P13" s="81" t="n">
        <x:v>1544276</x:v>
      </x:c>
      <x:c r="Q13" s="118">
        <x:f>SUM(J13:P13)</x:f>
      </x:c>
      <x:c r="R13" s="81" t="n">
        <x:v>22173717</x:v>
      </x:c>
      <x:c r="S13" s="81" t="n">
        <x:v>364375</x:v>
      </x:c>
      <x:c r="T13" s="59">
        <x:f>SUM('Part C'!$R13:$S13)</x:f>
      </x:c>
      <x:c r="U13" s="81" t="n">
        <x:v>21444.6005802708</x:v>
      </x:c>
      <x:c r="V13" s="81" t="n">
        <x:v>352.393617021277</x:v>
      </x:c>
      <x:c r="W13" s="81" t="n">
        <x:v>6378516.00096293</x:v>
      </x:c>
      <x:c r="X13" s="81" t="n">
        <x:v>28916608.0009629</x:v>
      </x:c>
      <x:c r="Y13" s="12" t="n">
        <x:v>27965.771761086</x:v>
      </x:c>
    </x:row>
    <x:row r="14" spans="1:25" s="6" customFormat="1">
      <x:c r="A14" s="194" t="s">
        <x:v>153</x:v>
      </x:c>
      <x:c r="B14" s="194" t="s">
        <x:v>154</x:v>
      </x:c>
      <x:c r="C14" s="194" t="s"/>
      <x:c r="D14" s="81" t="n">
        <x:v>3641625</x:v>
      </x:c>
      <x:c r="E14" s="81" t="n">
        <x:v>1791990</x:v>
      </x:c>
      <x:c r="F14" s="117" t="n">
        <x:v>2049016.2165</x:v>
      </x:c>
      <x:c r="G14" s="81" t="n">
        <x:v>273279</x:v>
      </x:c>
      <x:c r="H14" s="81" t="n">
        <x:v>224673</x:v>
      </x:c>
      <x:c r="I14" s="118">
        <x:f>SUM(D14:H14)</x:f>
      </x:c>
      <x:c r="J14" s="81" t="n">
        <x:v>5237578</x:v>
      </x:c>
      <x:c r="K14" s="81" t="n">
        <x:v>0</x:v>
      </x:c>
      <x:c r="L14" s="81" t="n">
        <x:v>1595359</x:v>
      </x:c>
      <x:c r="M14" s="81" t="n">
        <x:v>0</x:v>
      </x:c>
      <x:c r="N14" s="81" t="n">
        <x:v>482036</x:v>
      </x:c>
      <x:c r="O14" s="81" t="n">
        <x:v>71503</x:v>
      </x:c>
      <x:c r="P14" s="81" t="n">
        <x:v>594106</x:v>
      </x:c>
      <x:c r="Q14" s="118">
        <x:f>SUM(J14:P14)</x:f>
      </x:c>
      <x:c r="R14" s="81" t="n">
        <x:v>7912195</x:v>
      </x:c>
      <x:c r="S14" s="81" t="n">
        <x:v>68388</x:v>
      </x:c>
      <x:c r="T14" s="59">
        <x:f>SUM('Part C'!$R14:$S14)</x:f>
      </x:c>
      <x:c r="U14" s="81" t="n">
        <x:v>23976.3484848485</x:v>
      </x:c>
      <x:c r="V14" s="81" t="n">
        <x:v>207.236363636364</x:v>
      </x:c>
      <x:c r="W14" s="81" t="n">
        <x:v>2035696.596052</x:v>
      </x:c>
      <x:c r="X14" s="81" t="n">
        <x:v>10016279.596052</x:v>
      </x:c>
      <x:c r="Y14" s="12" t="n">
        <x:v>30352.3624122788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191</x:v>
      </x:c>
      <x:c r="G6" s="173" t="s"/>
      <x:c r="H6" s="173" t="s"/>
      <x:c r="I6" s="173" t="s"/>
      <x:c r="J6" s="164" t="s"/>
      <x:c r="K6" s="163" t="s">
        <x:v>192</x:v>
      </x:c>
      <x:c r="L6" s="173" t="s"/>
      <x:c r="M6" s="173" t="s"/>
      <x:c r="N6" s="164" t="s"/>
      <x:c r="O6" s="65" t="s"/>
      <x:c r="P6" s="163" t="s">
        <x:v>193</x:v>
      </x:c>
      <x:c r="Q6" s="173" t="s"/>
      <x:c r="R6" s="173" t="s"/>
      <x:c r="S6" s="173" t="s"/>
      <x:c r="T6" s="173" t="s"/>
      <x:c r="U6" s="173" t="s"/>
      <x:c r="V6" s="164" t="s"/>
      <x:c r="W6" s="195" t="s">
        <x:v>194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1" t="s">
        <x:v>198</x:v>
      </x:c>
      <x:c r="H7" s="101" t="s">
        <x:v>199</x:v>
      </x:c>
      <x:c r="I7" s="101" t="s">
        <x:v>200</x:v>
      </x:c>
      <x:c r="J7" s="114" t="s">
        <x:v>201</x:v>
      </x:c>
      <x:c r="K7" s="75" t="s">
        <x:v>202</x:v>
      </x:c>
      <x:c r="L7" s="101" t="s">
        <x:v>203</x:v>
      </x:c>
      <x:c r="M7" s="101" t="s">
        <x:v>204</x:v>
      </x:c>
      <x:c r="N7" s="75" t="s">
        <x:v>205</x:v>
      </x:c>
      <x:c r="O7" s="114" t="s">
        <x:v>206</x:v>
      </x:c>
      <x:c r="P7" s="75" t="s">
        <x:v>207</x:v>
      </x:c>
      <x:c r="Q7" s="101" t="s">
        <x:v>208</x:v>
      </x:c>
      <x:c r="R7" s="101" t="s">
        <x:v>209</x:v>
      </x:c>
      <x:c r="S7" s="101" t="s">
        <x:v>210</x:v>
      </x:c>
      <x:c r="T7" s="101" t="s">
        <x:v>211</x:v>
      </x:c>
      <x:c r="U7" s="101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148</x:v>
      </x:c>
      <x:c r="B13" s="194" t="s">
        <x:v>149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153</x:v>
      </x:c>
      <x:c r="B14" s="194" t="s">
        <x:v>154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216</x:v>
      </x:c>
      <x:c r="G18" s="173" t="s"/>
      <x:c r="H18" s="173" t="s"/>
      <x:c r="I18" s="173" t="s"/>
      <x:c r="J18" s="164" t="s"/>
      <x:c r="K18" s="163" t="s">
        <x:v>217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8" t="s">
        <x:v>197</x:v>
      </x:c>
      <x:c r="G19" s="5" t="s">
        <x:v>198</x:v>
      </x:c>
      <x:c r="H19" s="5" t="s">
        <x:v>199</x:v>
      </x:c>
      <x:c r="I19" s="99" t="s">
        <x:v>200</x:v>
      </x:c>
      <x:c r="J19" s="11" t="s">
        <x:v>201</x:v>
      </x:c>
      <x:c r="K19" s="98" t="s">
        <x:v>202</x:v>
      </x:c>
      <x:c r="L19" s="5" t="s">
        <x:v>214</x:v>
      </x:c>
      <x:c r="M19" s="99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12</x:v>
      </x:c>
      <x:c r="F20" s="7" t="n">
        <x:v>20</x:v>
      </x:c>
      <x:c r="G20" s="7" t="n">
        <x:v>100</x:v>
      </x:c>
      <x:c r="H20" s="7" t="n">
        <x:v>0</x:v>
      </x:c>
      <x:c r="I20" s="7" t="n">
        <x:v>0</x:v>
      </x:c>
      <x:c r="J20" s="17">
        <x:f>SUM(F20:I20)</x:f>
      </x:c>
      <x:c r="K20" s="81" t="n">
        <x:v>456500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148</x:v>
      </x:c>
      <x:c r="B13" s="194" t="s">
        <x:v>149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153</x:v>
      </x:c>
      <x:c r="B14" s="194" t="s">
        <x:v>154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6</x:v>
      </x:c>
      <x:c r="C6" s="0" t="s"/>
      <x:c r="D6" s="0" t="s">
        <x:v>233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2020-10-07T16:30:07.8550762Z</dcterms:modified>
</coreProperties>
</file>