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<x:sst xmlns:x="http://schemas.openxmlformats.org/spreadsheetml/2006/main" count="241" uniqueCount="241">
  <x:si>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</x:si>
  <x:si>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</x:si>
  <x:si>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Port Chester-Rye</x:t>
  </x:si>
  <x:si>
    <x:t>BEDS Code</x:t>
  </x:si>
  <x:si>
    <x:t>661904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</x:si>
  <x:si>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</x:si>
  <x:si>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</x:si>
  <x:si>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</x:si>
  <x:si>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</x:si>
  <x:si>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</x:si>
  <x:si>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Philip Silano</x:t>
  </x:si>
  <x:si>
    <x:t>Street Address Line 1</x:t>
  </x:si>
  <x:si>
    <x:t>113 Bowman Ave</x:t>
  </x:si>
  <x:si>
    <x:t>Title of Contact</x:t>
  </x:si>
  <x:si>
    <x:t>Asst Superintendent business</x:t>
  </x:si>
  <x:si>
    <x:t>Street Address Line 2</x:t>
  </x:si>
  <x:si>
    <x:t>Email Address</x:t>
  </x:si>
  <x:si>
    <x:t>psilano@pcrufsd.org</x:t>
  </x:si>
  <x:si>
    <x:t>City</x:t>
  </x:si>
  <x:si>
    <x:t>Port Chester</x:t>
  </x:si>
  <x:si>
    <x:t>Phone Number</x:t>
  </x:si>
  <x:si>
    <x:t>9149347906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</x:si>
  <x:si>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</x:si>
  <x:si>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</x:si>
  <x:si>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</x:si>
  <x:si>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</x:si>
  <x:si>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</x:si>
  <x:si>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</x:si>
  <x:si>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</x:si>
  <x:si>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</x:si>
  <x:si>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</x:si>
  <x:si>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</x:si>
  <x:si>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</x:si>
  <x:si>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</x:si>
  <x:si>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</x:si>
  <x:si>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</x:si>
  <x:si>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</x:si>
  <x:si>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</x:si>
  <x:si>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</x:si>
  <x:si>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</x:si>
  <x:si>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</x:si>
  <x:si>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</x:si>
  <x:si>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</x:si>
  <x:si>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</x:si>
  <x:si>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</x:si>
  <x:si>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</x:si>
  <x:si>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</x:si>
  <x:si>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</x:si>
  <x:si>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</x:si>
  <x:si>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</x:si>
  <x:si>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</x:si>
  <x:si>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</x:si>
  <x:si>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</x:si>
  <x:si>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</x:si>
  <x:si>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</x:si>
  <x:si>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</x:si>
  <x:si>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</x:si>
  <x:si>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</x:si>
  <x:si>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</x:si>
  <x:si>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</x:si>
  <x:si>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</x:si>
  <x:si>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</x:si>
  <x:si>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</x:si>
  <x:si>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</x:si>
  <x:si>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</x:si>
  <x:si>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</x:si>
  <x:si>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</x:si>
  <x:si>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</x:si>
  <x:si>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</x:si>
  <x:si>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</x:si>
  <x:si>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</x:si>
  <x:si>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</x:si>
  <x:si>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</x:si>
  <x:si>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</x:si>
  <x:si>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</x:si>
  <x:si>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</x:si>
  <x:si>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</x:si>
  <x:si>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</x:si>
  <x:si>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</x:si>
  <x:si>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</x:si>
  <x:si>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</x:si>
  <x:si>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</x:si>
  <x:si>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</x:si>
  <x:si>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</x:si>
  <x:si>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</x:si>
  <x:si>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</x:si>
  <x:si>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</x:si>
  <x:si>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</x:si>
  <x:si>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</x:si>
  <x:si>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</x:si>
  <x:si>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</x:si>
  <x:si>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</x:si>
  <x:si>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</x:si>
  <x:si>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</x:si>
  <x:si>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</x:si>
  <x:si>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</x:si>
  <x:si>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</x:si>
  <x:si>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</x:si>
  <x:si>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</x:si>
  <x:si>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</x:si>
  <x:si>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</x:si>
  <x:si>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</x:si>
  <x:si>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</x:si>
  <x:si>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</x:si>
  <x:si>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</x:si>
  <x:si>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</x:si>
  <x:si>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</x:si>
  <x:si>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</x:si>
  <x:si>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</x:si>
  <x:si>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</x:si>
  <x:si>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</x:si>
  <x:si>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</x:si>
  <x:si>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</x:si>
  <x:si>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</x:si>
  <x:si>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</x:si>
  <x:si>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</x:si>
  <x:si>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</x:si>
  <x:si>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</x:si>
  <x:si>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</x:si>
  <x:si>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</x:si>
  <x:si>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</x:si>
  <x:si>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</x:si>
  <x:si>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</x:si>
  <x:si>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</x:si>
  <x:si>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</x:si>
  <x:si>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</x:si>
  <x:si>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</x:si>
  <x:si>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</x:si>
  <x:si>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</x:si>
  <x:si>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</x:si>
  <x:si>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661904030003</x:t>
  </x:si>
  <x:si>
    <x:t>JOHN F KENNEDY ELEMENTARY SCHOOL</x:t>
  </x:si>
  <x:si>
    <x:t>Elementary School</x:t>
  </x:si>
  <x:si>
    <x:t>K</x:t>
  </x:si>
  <x:si>
    <x:t>5</x:t>
  </x:si>
  <x:si>
    <x:t>Yes</x:t>
  </x:si>
  <x:si>
    <x:t>No</x:t>
  </x:si>
  <x:si>
    <x:t>661904030004</x:t>
  </x:si>
  <x:si>
    <x:t>KING STREET SCHOOL</x:t>
  </x:si>
  <x:si>
    <x:t>661904030005</x:t>
  </x:si>
  <x:si>
    <x:t>PARK AVENUE SCHOOL</x:t>
  </x:si>
  <x:si>
    <x:t>661904030006</x:t>
  </x:si>
  <x:si>
    <x:t>THOMAS A EDISON SCHOOL</x:t>
  </x:si>
  <x:si>
    <x:t>661904030008</x:t>
  </x:si>
  <x:si>
    <x:t>PORT CHESTER SENIOR HIGH SCHOOL</x:t>
  </x:si>
  <x:si>
    <x:t>Senior High School</x:t>
  </x:si>
  <x:si>
    <x:t>9</x:t>
  </x:si>
  <x:si>
    <x:t>12</x:t>
  </x:si>
  <x:si>
    <x:t>661904030010</x:t>
  </x:si>
  <x:si>
    <x:t>PORT CHESTER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</x:si>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</x:sst>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109405243</x:v>
      </x:c>
      <x:c r="E14" s="10" t="n">
        <x:v>1382341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3033199</x:v>
      </x:c>
      <x:c r="E15" s="10" t="n">
        <x:v>3464205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408500</x:v>
      </x:c>
      <x:c r="E16" s="10" t="n">
        <x:v>1926500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5513518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11188006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1954915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408500</x:v>
      </x:c>
      <x:c r="E24" s="10" t="n">
        <x:v>1926500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3947069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16753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1809248</x:v>
      </x:c>
      <x:c r="E35" s="10" t="n">
        <x:v>0</x:v>
      </x:c>
      <x:c r="F35" s="7" t="n">
        <x:v>20</x:v>
      </x:c>
      <x:c r="G35" s="133" t="n">
        <x:v>90462.4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2100000</x:v>
      </x:c>
      <x:c r="E36" s="10" t="n">
        <x:v>0</x:v>
      </x:c>
      <x:c r="F36" s="7" t="n">
        <x:v>157</x:v>
      </x:c>
      <x:c r="G36" s="133" t="n">
        <x:v>13375.796178344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6283858</x:v>
      </x:c>
      <x:c r="E37" s="10" t="n">
        <x:v>0</x:v>
      </x:c>
      <x:c r="F37" s="7" t="n">
        <x:v>45</x:v>
      </x:c>
      <x:c r="G37" s="133" t="n">
        <x:v>139641.288888889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1048216</x:v>
      </x:c>
      <x:c r="E38" s="10" t="n">
        <x:v>0</x:v>
      </x:c>
      <x:c r="F38" s="7" t="n">
        <x:v>18</x:v>
      </x:c>
      <x:c r="G38" s="133" t="n">
        <x:v>58234.2222222222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165000</x:v>
      </x:c>
      <x:c r="E41" s="10" t="n">
        <x:v>0</x:v>
      </x:c>
      <x:c r="F41" s="7" t="n">
        <x:v>8</x:v>
      </x:c>
      <x:c r="G41" s="133" t="n">
        <x:v>20625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150000</x:v>
      </x:c>
      <x:c r="E42" s="10" t="n">
        <x:v>0</x:v>
      </x:c>
      <x:c r="F42" s="7" t="n">
        <x:v>2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81999</x:v>
      </x:c>
      <x:c r="E43" s="10" t="n">
        <x:v>169416</x:v>
      </x:c>
      <x:c r="F43" s="7" t="n">
        <x:v>8</x:v>
      </x:c>
      <x:c r="G43" s="133" t="n">
        <x:v>31426.875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18275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65700</x:v>
      </x:c>
      <x:c r="E62" s="10" t="n">
        <x:v>0</x:v>
      </x:c>
      <x:c r="F62" s="84" t="n">
        <x:v>0.1</x:v>
      </x:c>
      <x:c r="G62" s="133" t="n">
        <x:v>657000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1706925</x:v>
      </x:c>
      <x:c r="E63" s="10" t="n">
        <x:v>0</x:v>
      </x:c>
      <x:c r="F63" s="84" t="n">
        <x:v>11</x:v>
      </x:c>
      <x:c r="G63" s="133" t="n">
        <x:v>155175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5883702</x:v>
      </x:c>
      <x:c r="E64" s="10" t="n">
        <x:v>0</x:v>
      </x:c>
      <x:c r="F64" s="84" t="n">
        <x:v>42</x:v>
      </x:c>
      <x:c r="G64" s="133" t="n">
        <x:v>140088.142857143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2045549</x:v>
      </x:c>
      <x:c r="E65" s="10" t="n">
        <x:v>0</x:v>
      </x:c>
      <x:c r="F65" s="84" t="n">
        <x:v>0.3</x:v>
      </x:c>
      <x:c r="G65" s="133" t="n">
        <x:v>6818496.66666667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1502009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1593968</x:v>
      </x:c>
      <x:c r="E72" s="10" t="n">
        <x:v>231379</x:v>
      </x:c>
      <x:c r="F72" s="84" t="n">
        <x:v>12.5</x:v>
      </x:c>
      <x:c r="G72" s="133" t="n">
        <x:v>146027.76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186450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968802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366000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120445</x:v>
      </x:c>
      <x:c r="E77" s="10" t="n">
        <x:v>0</x:v>
      </x:c>
      <x:c r="F77" s="84" t="n">
        <x:v>1</x:v>
      </x:c>
      <x:c r="G77" s="133" t="n">
        <x:v>120445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927071</x:v>
      </x:c>
      <x:c r="E78" s="10" t="n">
        <x:v>75378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1355000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22911068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58978234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761</x:v>
      </x:c>
      <x:c r="L8" s="108" t="n">
        <x:v>0</x:v>
      </x:c>
      <x:c r="M8" s="108" t="n">
        <x:v>0</x:v>
      </x:c>
      <x:c r="N8" s="108" t="n">
        <x:v>664</x:v>
      </x:c>
      <x:c r="O8" s="108" t="n">
        <x:v>481</x:v>
      </x:c>
      <x:c r="P8" s="108" t="n">
        <x:v>108</x:v>
      </x:c>
      <x:c r="Q8" s="109" t="n">
        <x:v>6</x:v>
      </x:c>
      <x:c r="R8" s="109" t="n">
        <x:v>55</x:v>
      </x:c>
      <x:c r="S8" s="109" t="n">
        <x:v>14</x:v>
      </x:c>
      <x:c r="T8" s="109" t="n">
        <x:v>2</x:v>
      </x:c>
      <x:c r="U8" s="109" t="n">
        <x:v>7.3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425</x:v>
      </x:c>
      <x:c r="L9" s="108" t="n">
        <x:v>0</x:v>
      </x:c>
      <x:c r="M9" s="108" t="n">
        <x:v>0</x:v>
      </x:c>
      <x:c r="N9" s="108" t="n">
        <x:v>224</x:v>
      </x:c>
      <x:c r="O9" s="108" t="n">
        <x:v>105</x:v>
      </x:c>
      <x:c r="P9" s="108" t="n">
        <x:v>71</x:v>
      </x:c>
      <x:c r="Q9" s="109" t="n">
        <x:v>6</x:v>
      </x:c>
      <x:c r="R9" s="109" t="n">
        <x:v>32</x:v>
      </x:c>
      <x:c r="S9" s="109" t="n">
        <x:v>18</x:v>
      </x:c>
      <x:c r="T9" s="109" t="n">
        <x:v>1</x:v>
      </x:c>
      <x:c r="U9" s="109" t="n">
        <x:v>4.3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424</x:v>
      </x:c>
      <x:c r="L10" s="108" t="n">
        <x:v>0</x:v>
      </x:c>
      <x:c r="M10" s="108" t="n">
        <x:v>0</x:v>
      </x:c>
      <x:c r="N10" s="108" t="n">
        <x:v>283</x:v>
      </x:c>
      <x:c r="O10" s="108" t="n">
        <x:v>193</x:v>
      </x:c>
      <x:c r="P10" s="108" t="n">
        <x:v>59</x:v>
      </x:c>
      <x:c r="Q10" s="109" t="n">
        <x:v>4</x:v>
      </x:c>
      <x:c r="R10" s="109" t="n">
        <x:v>33</x:v>
      </x:c>
      <x:c r="S10" s="109" t="n">
        <x:v>12</x:v>
      </x:c>
      <x:c r="T10" s="109" t="n">
        <x:v>1</x:v>
      </x:c>
      <x:c r="U10" s="109" t="n">
        <x:v>4.3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410</x:v>
      </x:c>
      <x:c r="L11" s="108" t="n">
        <x:v>0</x:v>
      </x:c>
      <x:c r="M11" s="108" t="n">
        <x:v>0</x:v>
      </x:c>
      <x:c r="N11" s="108" t="n">
        <x:v>377</x:v>
      </x:c>
      <x:c r="O11" s="108" t="n">
        <x:v>189</x:v>
      </x:c>
      <x:c r="P11" s="108" t="n">
        <x:v>51</x:v>
      </x:c>
      <x:c r="Q11" s="109" t="n">
        <x:v>2</x:v>
      </x:c>
      <x:c r="R11" s="109" t="n">
        <x:v>37.5</x:v>
      </x:c>
      <x:c r="S11" s="109" t="n">
        <x:v>21</x:v>
      </x:c>
      <x:c r="T11" s="109" t="n">
        <x:v>1</x:v>
      </x:c>
      <x:c r="U11" s="109" t="n">
        <x:v>5.3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1529</x:v>
      </x:c>
      <x:c r="L12" s="108" t="n">
        <x:v>0</x:v>
      </x:c>
      <x:c r="M12" s="108" t="n">
        <x:v>0</x:v>
      </x:c>
      <x:c r="N12" s="108" t="n">
        <x:v>1148</x:v>
      </x:c>
      <x:c r="O12" s="108" t="n">
        <x:v>368</x:v>
      </x:c>
      <x:c r="P12" s="108" t="n">
        <x:v>163</x:v>
      </x:c>
      <x:c r="Q12" s="109" t="n">
        <x:v>5</x:v>
      </x:c>
      <x:c r="R12" s="109" t="n">
        <x:v>98.5</x:v>
      </x:c>
      <x:c r="S12" s="109" t="n">
        <x:v>0</x:v>
      </x:c>
      <x:c r="T12" s="109" t="n">
        <x:v>4</x:v>
      </x:c>
      <x:c r="U12" s="109" t="n">
        <x:v>13</x:v>
      </x:c>
      <x:c r="V12" s="109" t="n">
        <x:v>17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1066</x:v>
      </x:c>
      <x:c r="L13" s="108" t="n">
        <x:v>0</x:v>
      </x:c>
      <x:c r="M13" s="108" t="n">
        <x:v>0</x:v>
      </x:c>
      <x:c r="N13" s="108" t="n">
        <x:v>799</x:v>
      </x:c>
      <x:c r="O13" s="108" t="n">
        <x:v>286</x:v>
      </x:c>
      <x:c r="P13" s="108" t="n">
        <x:v>151</x:v>
      </x:c>
      <x:c r="Q13" s="109" t="n">
        <x:v>6</x:v>
      </x:c>
      <x:c r="R13" s="109" t="n">
        <x:v>81</x:v>
      </x:c>
      <x:c r="S13" s="109" t="n">
        <x:v>14</x:v>
      </x:c>
      <x:c r="T13" s="109" t="n">
        <x:v>3</x:v>
      </x:c>
      <x:c r="U13" s="109" t="n">
        <x:v>9</x:v>
      </x:c>
      <x:c r="V13" s="109" t="n">
        <x:v>10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6733065</x:v>
      </x:c>
      <x:c r="E8" s="81" t="n">
        <x:v>1506121</x:v>
      </x:c>
      <x:c r="F8" s="117" t="n">
        <x:v>3011422.483</x:v>
      </x:c>
      <x:c r="G8" s="81" t="n">
        <x:v>282451</x:v>
      </x:c>
      <x:c r="H8" s="81" t="n">
        <x:v>464779</x:v>
      </x:c>
      <x:c r="I8" s="118">
        <x:f>SUM(D8:H8)</x:f>
      </x:c>
      <x:c r="J8" s="81" t="n">
        <x:v>7914833</x:v>
      </x:c>
      <x:c r="K8" s="81" t="n">
        <x:v>0</x:v>
      </x:c>
      <x:c r="L8" s="81" t="n">
        <x:v>2587134</x:v>
      </x:c>
      <x:c r="M8" s="81" t="n">
        <x:v>0</x:v>
      </x:c>
      <x:c r="N8" s="81" t="n">
        <x:v>490946</x:v>
      </x:c>
      <x:c r="O8" s="81" t="n">
        <x:v>243847</x:v>
      </x:c>
      <x:c r="P8" s="81" t="n">
        <x:v>761077</x:v>
      </x:c>
      <x:c r="Q8" s="118">
        <x:f>SUM(J8:P8)</x:f>
      </x:c>
      <x:c r="R8" s="81" t="n">
        <x:v>11222594</x:v>
      </x:c>
      <x:c r="S8" s="81" t="n">
        <x:v>775177</x:v>
      </x:c>
      <x:c r="T8" s="59">
        <x:f>SUM('Part C'!$R8:$S8)</x:f>
      </x:c>
      <x:c r="U8" s="81" t="n">
        <x:v>14747.1668856767</x:v>
      </x:c>
      <x:c r="V8" s="81" t="n">
        <x:v>1018.62943495401</x:v>
      </x:c>
      <x:c r="W8" s="81" t="n">
        <x:v>2808754.20541712</x:v>
      </x:c>
      <x:c r="X8" s="81" t="n">
        <x:v>14806525.2054171</x:v>
      </x:c>
      <x:c r="Y8" s="12" t="n">
        <x:v>19456.6691266979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4569688</x:v>
      </x:c>
      <x:c r="E9" s="81" t="n">
        <x:v>1104651</x:v>
      </x:c>
      <x:c r="F9" s="117" t="n">
        <x:v>2073970.9045</x:v>
      </x:c>
      <x:c r="G9" s="81" t="n">
        <x:v>159688</x:v>
      </x:c>
      <x:c r="H9" s="81" t="n">
        <x:v>248452</x:v>
      </x:c>
      <x:c r="I9" s="118">
        <x:f>SUM(D9:H9)</x:f>
      </x:c>
      <x:c r="J9" s="81" t="n">
        <x:v>5313617</x:v>
      </x:c>
      <x:c r="K9" s="81" t="n">
        <x:v>0</x:v>
      </x:c>
      <x:c r="L9" s="81" t="n">
        <x:v>2064716</x:v>
      </x:c>
      <x:c r="M9" s="81" t="n">
        <x:v>0</x:v>
      </x:c>
      <x:c r="N9" s="81" t="n">
        <x:v>267916</x:v>
      </x:c>
      <x:c r="O9" s="81" t="n">
        <x:v>129454</x:v>
      </x:c>
      <x:c r="P9" s="81" t="n">
        <x:v>380748</x:v>
      </x:c>
      <x:c r="Q9" s="118">
        <x:f>SUM(J9:P9)</x:f>
      </x:c>
      <x:c r="R9" s="81" t="n">
        <x:v>7692700</x:v>
      </x:c>
      <x:c r="S9" s="81" t="n">
        <x:v>463704</x:v>
      </x:c>
      <x:c r="T9" s="59">
        <x:f>SUM('Part C'!$R9:$S9)</x:f>
      </x:c>
      <x:c r="U9" s="81" t="n">
        <x:v>18100.4705882353</x:v>
      </x:c>
      <x:c r="V9" s="81" t="n">
        <x:v>1091.06823529412</x:v>
      </x:c>
      <x:c r="W9" s="81" t="n">
        <x:v>1568620.94257855</x:v>
      </x:c>
      <x:c r="X9" s="81" t="n">
        <x:v>9725024.94257855</x:v>
      </x:c>
      <x:c r="Y9" s="12" t="n">
        <x:v>22882.4116295966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3971067</x:v>
      </x:c>
      <x:c r="E10" s="81" t="n">
        <x:v>953689</x:v>
      </x:c>
      <x:c r="F10" s="117" t="n">
        <x:v>1799998.318</x:v>
      </x:c>
      <x:c r="G10" s="81" t="n">
        <x:v>161624</x:v>
      </x:c>
      <x:c r="H10" s="81" t="n">
        <x:v>251693</x:v>
      </x:c>
      <x:c r="I10" s="118">
        <x:f>SUM(D10:H10)</x:f>
      </x:c>
      <x:c r="J10" s="81" t="n">
        <x:v>4818361</x:v>
      </x:c>
      <x:c r="K10" s="81" t="n">
        <x:v>0</x:v>
      </x:c>
      <x:c r="L10" s="81" t="n">
        <x:v>1502723</x:v>
      </x:c>
      <x:c r="M10" s="81" t="n">
        <x:v>0</x:v>
      </x:c>
      <x:c r="N10" s="81" t="n">
        <x:v>289680</x:v>
      </x:c>
      <x:c r="O10" s="81" t="n">
        <x:v>126996</x:v>
      </x:c>
      <x:c r="P10" s="81" t="n">
        <x:v>400311</x:v>
      </x:c>
      <x:c r="Q10" s="118">
        <x:f>SUM(J10:P10)</x:f>
      </x:c>
      <x:c r="R10" s="81" t="n">
        <x:v>6668479</x:v>
      </x:c>
      <x:c r="S10" s="81" t="n">
        <x:v>469552</x:v>
      </x:c>
      <x:c r="T10" s="59">
        <x:f>SUM('Part C'!$R10:$S10)</x:f>
      </x:c>
      <x:c r="U10" s="81" t="n">
        <x:v>15727.5448113208</x:v>
      </x:c>
      <x:c r="V10" s="81" t="n">
        <x:v>1107.43396226415</x:v>
      </x:c>
      <x:c r="W10" s="81" t="n">
        <x:v>1564930.06977248</x:v>
      </x:c>
      <x:c r="X10" s="81" t="n">
        <x:v>8702961.06977248</x:v>
      </x:c>
      <x:c r="Y10" s="12" t="n">
        <x:v>20525.8515796521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4375536</x:v>
      </x:c>
      <x:c r="E11" s="81" t="n">
        <x:v>1163806</x:v>
      </x:c>
      <x:c r="F11" s="117" t="n">
        <x:v>2024629.501</x:v>
      </x:c>
      <x:c r="G11" s="81" t="n">
        <x:v>162621</x:v>
      </x:c>
      <x:c r="H11" s="81" t="n">
        <x:v>236441</x:v>
      </x:c>
      <x:c r="I11" s="118">
        <x:f>SUM(D11:H11)</x:f>
      </x:c>
      <x:c r="J11" s="81" t="n">
        <x:v>5057704</x:v>
      </x:c>
      <x:c r="K11" s="81" t="n">
        <x:v>0</x:v>
      </x:c>
      <x:c r="L11" s="81" t="n">
        <x:v>2094063</x:v>
      </x:c>
      <x:c r="M11" s="81" t="n">
        <x:v>0</x:v>
      </x:c>
      <x:c r="N11" s="81" t="n">
        <x:v>278999</x:v>
      </x:c>
      <x:c r="O11" s="81" t="n">
        <x:v>102642</x:v>
      </x:c>
      <x:c r="P11" s="81" t="n">
        <x:v>429624</x:v>
      </x:c>
      <x:c r="Q11" s="118">
        <x:f>SUM(J11:P11)</x:f>
      </x:c>
      <x:c r="R11" s="81" t="n">
        <x:v>7436079</x:v>
      </x:c>
      <x:c r="S11" s="81" t="n">
        <x:v>526908</x:v>
      </x:c>
      <x:c r="T11" s="59">
        <x:f>SUM('Part C'!$R11:$S11)</x:f>
      </x:c>
      <x:c r="U11" s="81" t="n">
        <x:v>18136.7780487805</x:v>
      </x:c>
      <x:c r="V11" s="81" t="n">
        <x:v>1285.14146341463</x:v>
      </x:c>
      <x:c r="W11" s="81" t="n">
        <x:v>1513257.85048754</x:v>
      </x:c>
      <x:c r="X11" s="81" t="n">
        <x:v>9476244.85048754</x:v>
      </x:c>
      <x:c r="Y11" s="12" t="n">
        <x:v>23112.7923182623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12296220</x:v>
      </x:c>
      <x:c r="E12" s="81" t="n">
        <x:v>3217623</x:v>
      </x:c>
      <x:c r="F12" s="117" t="n">
        <x:v>5670309.6165</x:v>
      </x:c>
      <x:c r="G12" s="81" t="n">
        <x:v>1322557</x:v>
      </x:c>
      <x:c r="H12" s="81" t="n">
        <x:v>1292640</x:v>
      </x:c>
      <x:c r="I12" s="118">
        <x:f>SUM(D12:H12)</x:f>
      </x:c>
      <x:c r="J12" s="81" t="n">
        <x:v>15757215</x:v>
      </x:c>
      <x:c r="K12" s="81" t="n">
        <x:v>0</x:v>
      </x:c>
      <x:c r="L12" s="81" t="n">
        <x:v>3875882</x:v>
      </x:c>
      <x:c r="M12" s="81" t="n">
        <x:v>0</x:v>
      </x:c>
      <x:c r="N12" s="81" t="n">
        <x:v>1064366</x:v>
      </x:c>
      <x:c r="O12" s="81" t="n">
        <x:v>604376</x:v>
      </x:c>
      <x:c r="P12" s="81" t="n">
        <x:v>2497511</x:v>
      </x:c>
      <x:c r="Q12" s="118">
        <x:f>SUM(J12:P12)</x:f>
      </x:c>
      <x:c r="R12" s="81" t="n">
        <x:v>22439716</x:v>
      </x:c>
      <x:c r="S12" s="81" t="n">
        <x:v>1359508</x:v>
      </x:c>
      <x:c r="T12" s="59">
        <x:f>SUM('Part C'!$R12:$S12)</x:f>
      </x:c>
      <x:c r="U12" s="81" t="n">
        <x:v>14676.0732504905</x:v>
      </x:c>
      <x:c r="V12" s="81" t="n">
        <x:v>889.148463047744</x:v>
      </x:c>
      <x:c r="W12" s="81" t="n">
        <x:v>5643344.52047671</x:v>
      </x:c>
      <x:c r="X12" s="81" t="n">
        <x:v>29442568.5204767</x:v>
      </x:c>
      <x:c r="Y12" s="12" t="n">
        <x:v>19256.0945196054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9633548</x:v>
      </x:c>
      <x:c r="E13" s="81" t="n">
        <x:v>2505243</x:v>
      </x:c>
      <x:c r="F13" s="117" t="n">
        <x:v>4436728.1105</x:v>
      </x:c>
      <x:c r="G13" s="81" t="n">
        <x:v>448280</x:v>
      </x:c>
      <x:c r="H13" s="81" t="n">
        <x:v>697309</x:v>
      </x:c>
      <x:c r="I13" s="118">
        <x:f>SUM(D13:H13)</x:f>
      </x:c>
      <x:c r="J13" s="81" t="n">
        <x:v>10666661</x:v>
      </x:c>
      <x:c r="K13" s="81" t="n">
        <x:v>0</x:v>
      </x:c>
      <x:c r="L13" s="81" t="n">
        <x:v>4378366</x:v>
      </x:c>
      <x:c r="M13" s="81" t="n">
        <x:v>0</x:v>
      </x:c>
      <x:c r="N13" s="81" t="n">
        <x:v>708918</x:v>
      </x:c>
      <x:c r="O13" s="81" t="n">
        <x:v>517328</x:v>
      </x:c>
      <x:c r="P13" s="81" t="n">
        <x:v>1449834</x:v>
      </x:c>
      <x:c r="Q13" s="118">
        <x:f>SUM(J13:P13)</x:f>
      </x:c>
      <x:c r="R13" s="81" t="n">
        <x:v>16945906</x:v>
      </x:c>
      <x:c r="S13" s="81" t="n">
        <x:v>775524</x:v>
      </x:c>
      <x:c r="T13" s="59">
        <x:f>SUM('Part C'!$R13:$S13)</x:f>
      </x:c>
      <x:c r="U13" s="81" t="n">
        <x:v>15896.722326454</x:v>
      </x:c>
      <x:c r="V13" s="81" t="n">
        <x:v>727.508442776735</x:v>
      </x:c>
      <x:c r="W13" s="81" t="n">
        <x:v>3934470.41126761</x:v>
      </x:c>
      <x:c r="X13" s="81" t="n">
        <x:v>21655900.4112676</x:v>
      </x:c>
      <x:c r="Y13" s="12" t="n">
        <x:v>20315.1035752979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327605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76884</x:v>
      </x:c>
      <x:c r="V8" s="118">
        <x:f>SUM(P8:U8)</x:f>
      </x:c>
      <x:c r="W8" s="81" t="n">
        <x:v>246377</x:v>
      </x:c>
      <x:c r="X8" s="81" t="n">
        <x:v>158112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1</x:v>
      </x:c>
      <x:c r="P9" s="81" t="n">
        <x:v>76321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76884</x:v>
      </x:c>
      <x:c r="V9" s="118">
        <x:f>SUM(P9:U9)</x:f>
      </x:c>
      <x:c r="W9" s="81" t="n">
        <x:v>153205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153205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89640</x:v>
      </x:c>
      <x:c r="V10" s="118">
        <x:f>SUM(P10:U10)</x:f>
      </x:c>
      <x:c r="W10" s="81" t="n">
        <x:v>242845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76321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90288</x:v>
      </x:c>
      <x:c r="V11" s="118">
        <x:f>SUM(P11:U11)</x:f>
      </x:c>
      <x:c r="W11" s="81" t="n">
        <x:v>166609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1</x:v>
      </x:c>
      <x:c r="F19" s="7" t="n">
        <x:v>157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2100000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2021-01-22T15:30:05.6943670Z</dcterms:modified>
</coreProperties>
</file>