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<x:sst xmlns:x="http://schemas.openxmlformats.org/spreadsheetml/2006/main" count="228" uniqueCount="228">
  <x:si>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</x:si>
  <x:si>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</x:si>
  <x:si>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Pocantico Hills</x:t>
  </x:si>
  <x:si>
    <x:t>BEDS Code</x:t>
  </x:si>
  <x:si>
    <x:t>660802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</x:si>
  <x:si>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</x:si>
  <x:si>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</x:si>
  <x:si>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</x:si>
  <x:si>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</x:si>
  <x:si>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</x:si>
  <x:si>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Michael Vanyo</x:t>
  </x:si>
  <x:si>
    <x:t>Street Address Line 1</x:t>
  </x:si>
  <x:si>
    <x:t>599 Bedford Road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</x:si>
  <x:si>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</x:si>
  <x:si>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</x:si>
  <x:si>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</x:si>
  <x:si>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</x:si>
  <x:si>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</x:si>
  <x:si>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mvanyo@pocanticohills.org</x:t>
  </x:si>
  <x:si>
    <x:t>City</x:t>
  </x:si>
  <x:si>
    <x:t>Sleepy Hollow</x:t>
  </x:si>
  <x:si>
    <x:t>Phone Number</x:t>
  </x:si>
  <x:si>
    <x:t>9146312440</x:t>
  </x:si>
  <x:si>
    <x:t>Zip Code</x:t>
  </x:si>
  <x:si>
    <x:t>10591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</x:si>
  <x:si>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</x:si>
  <x:si>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</x:si>
  <x:si>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</x:si>
  <x:si>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</x:si>
  <x:si>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</x:si>
  <x:si>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</x:si>
  <x:si>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</x:si>
  <x:si>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</x:si>
  <x:si>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</x:si>
  <x:si>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</x:si>
  <x:si>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</x:si>
  <x:si>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</x:si>
  <x:si>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</x:si>
  <x:si>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</x:si>
  <x:si>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</x:si>
  <x:si>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</x:si>
  <x:si>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</x:si>
  <x:si>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</x:si>
  <x:si>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</x:si>
  <x:si>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</x:si>
  <x:si>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</x:si>
  <x:si>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</x:si>
  <x:si>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</x:si>
  <x:si>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</x:si>
  <x:si>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</x:si>
  <x:si>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</x:si>
  <x:si>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</x:si>
  <x:si>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</x:si>
  <x:si>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</x:si>
  <x:si>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</x:si>
  <x:si>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</x:si>
  <x:si>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</x:si>
  <x:si>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</x:si>
  <x:si>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</x:si>
  <x:si>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</x:si>
  <x:si>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</x:si>
  <x:si>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</x:si>
  <x:si>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</x:si>
  <x:si>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</x:si>
  <x:si>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</x:si>
  <x:si>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</x:si>
  <x:si>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</x:si>
  <x:si>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</x:si>
  <x:si>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</x:si>
  <x:si>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</x:si>
  <x:si>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</x:si>
  <x:si>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</x:si>
  <x:si>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</x:si>
  <x:si>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</x:si>
  <x:si>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</x:si>
  <x:si>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</x:si>
  <x:si>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</x:si>
  <x:si>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</x:si>
  <x:si>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</x:si>
  <x:si>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</x:si>
  <x:si>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</x:si>
  <x:si>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</x:si>
  <x:si>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</x:si>
  <x:si>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</x:si>
  <x:si>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</x:si>
  <x:si>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</x:si>
  <x:si>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</x:si>
  <x:si>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</x:si>
  <x:si>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</x:si>
  <x:si>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</x:si>
  <x:si>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</x:si>
  <x:si>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</x:si>
  <x:si>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</x:si>
  <x:si>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</x:si>
  <x:si>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</x:si>
  <x:si>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</x:si>
  <x:si>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</x:si>
  <x:si>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</x:si>
  <x:si>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</x:si>
  <x:si>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</x:si>
  <x:si>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</x:si>
  <x:si>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</x:si>
  <x:si>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</x:si>
  <x:si>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</x:si>
  <x:si>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</x:si>
  <x:si>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</x:si>
  <x:si>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</x:si>
  <x:si>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</x:si>
  <x:si>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</x:si>
  <x:si>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</x:si>
  <x:si>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</x:si>
  <x:si>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</x:si>
  <x:si>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</x:si>
  <x:si>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</x:si>
  <x:si>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</x:si>
  <x:si>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</x:si>
  <x:si>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</x:si>
  <x:si>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</x:si>
  <x:si>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</x:si>
  <x:si>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</x:si>
  <x:si>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</x:si>
  <x:si>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</x:si>
  <x:si>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</x:si>
  <x:si>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</x:si>
  <x:si>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</x:si>
  <x:si>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</x:si>
  <x:si>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</x:si>
  <x:si>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</x:si>
  <x:si>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</x:si>
  <x:si>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</x:si>
  <x:si>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</x:si>
  <x:si>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660802040001</x:t>
  </x:si>
  <x:si>
    <x:t>POCANTICO HILLS CENTRAL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</x:si>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</x:sst>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31121632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475442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206500</x:v>
      </x:c>
      <x:c r="E16" s="10" t="n">
        <x:v>162500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1121796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206500</x:v>
      </x:c>
      <x:c r="E24" s="10" t="n">
        <x:v>162500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1462828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438620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6125249</x:v>
      </x:c>
      <x:c r="E35" s="10" t="n">
        <x:v>0</x:v>
      </x:c>
      <x:c r="F35" s="7" t="n">
        <x:v>120</x:v>
      </x:c>
      <x:c r="G35" s="132" t="n">
        <x:v>51043.7416666667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43200</x:v>
      </x:c>
      <x:c r="E36" s="10" t="n">
        <x:v>0</x:v>
      </x:c>
      <x:c r="F36" s="7" t="n">
        <x:v>23</x:v>
      </x:c>
      <x:c r="G36" s="132" t="n">
        <x:v>1878.26086956522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16714</x:v>
      </x:c>
      <x:c r="E41" s="10" t="n">
        <x:v>16540</x:v>
      </x:c>
      <x:c r="F41" s="7" t="n">
        <x:v>3</x:v>
      </x:c>
      <x:c r="G41" s="132" t="n">
        <x:v>11084.6666666667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1966503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50642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91508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1312211</x:v>
      </x:c>
      <x:c r="E63" s="10" t="n">
        <x:v>0</x:v>
      </x:c>
      <x:c r="F63" s="84" t="n">
        <x:v>10.4</x:v>
      </x:c>
      <x:c r="G63" s="132" t="n">
        <x:v>126174.134615385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1480379</x:v>
      </x:c>
      <x:c r="E64" s="10" t="n">
        <x:v>0</x:v>
      </x:c>
      <x:c r="F64" s="84" t="n">
        <x:v>9.3</x:v>
      </x:c>
      <x:c r="G64" s="132" t="n">
        <x:v>159180.537634409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2632816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784611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266645</x:v>
      </x:c>
      <x:c r="E72" s="10" t="n">
        <x:v>0</x:v>
      </x:c>
      <x:c r="F72" s="84" t="n">
        <x:v>2</x:v>
      </x:c>
      <x:c r="G72" s="132" t="n">
        <x:v>133322.5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179970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50000</x:v>
      </x:c>
      <x:c r="E76" s="10" t="n">
        <x:v>13232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99000</x:v>
      </x:c>
      <x:c r="E77" s="10" t="n">
        <x:v>0</x:v>
      </x:c>
      <x:c r="F77" s="84" t="n">
        <x:v>1</x:v>
      </x:c>
      <x:c r="G77" s="132" t="n">
        <x:v>99000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194706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767386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5026513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9596892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306</x:v>
      </x:c>
      <x:c r="L8" s="107" t="n">
        <x:v>23</x:v>
      </x:c>
      <x:c r="M8" s="107" t="n">
        <x:v>0</x:v>
      </x:c>
      <x:c r="N8" s="107" t="n">
        <x:v>80</x:v>
      </x:c>
      <x:c r="O8" s="107" t="n">
        <x:v>17</x:v>
      </x:c>
      <x:c r="P8" s="107" t="n">
        <x:v>32</x:v>
      </x:c>
      <x:c r="Q8" s="108" t="n">
        <x:v>12.3</x:v>
      </x:c>
      <x:c r="R8" s="108" t="n">
        <x:v>29</x:v>
      </x:c>
      <x:c r="S8" s="108" t="n">
        <x:v>13</x:v>
      </x:c>
      <x:c r="T8" s="108" t="n">
        <x:v>5</x:v>
      </x:c>
      <x:c r="U8" s="108" t="n">
        <x:v>5</x:v>
      </x:c>
      <x:c r="V8" s="108" t="n">
        <x:v>44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4794900</x:v>
      </x:c>
      <x:c r="E8" s="81" t="n">
        <x:v>1102720</x:v>
      </x:c>
      <x:c r="F8" s="116" t="n">
        <x:v>2617379.93693582</x:v>
      </x:c>
      <x:c r="G8" s="81" t="n">
        <x:v>2615050</x:v>
      </x:c>
      <x:c r="H8" s="81" t="n">
        <x:v>977484</x:v>
      </x:c>
      <x:c r="I8" s="117">
        <x:f>SUM(D8:H8)</x:f>
      </x:c>
      <x:c r="J8" s="81" t="n">
        <x:v>7751161</x:v>
      </x:c>
      <x:c r="K8" s="81" t="n">
        <x:v>208560</x:v>
      </x:c>
      <x:c r="L8" s="81" t="n">
        <x:v>2522753</x:v>
      </x:c>
      <x:c r="M8" s="81" t="n">
        <x:v>0</x:v>
      </x:c>
      <x:c r="N8" s="81" t="n">
        <x:v>217126</x:v>
      </x:c>
      <x:c r="O8" s="81" t="n">
        <x:v>932875</x:v>
      </x:c>
      <x:c r="P8" s="81" t="n">
        <x:v>475043</x:v>
      </x:c>
      <x:c r="Q8" s="117">
        <x:f>SUM(J8:P8)</x:f>
      </x:c>
      <x:c r="R8" s="81" t="n">
        <x:v>11661848</x:v>
      </x:c>
      <x:c r="S8" s="81" t="n">
        <x:v>445670</x:v>
      </x:c>
      <x:c r="T8" s="59">
        <x:f>SUM('Part C'!$R8:$S8)</x:f>
      </x:c>
      <x:c r="U8" s="81" t="n">
        <x:v>35446.3465045593</x:v>
      </x:c>
      <x:c r="V8" s="81" t="n">
        <x:v>1354.62006079027</x:v>
      </x:c>
      <x:c r="W8" s="81" t="n">
        <x:v>7872464</x:v>
      </x:c>
      <x:c r="X8" s="81" t="n">
        <x:v>19979982</x:v>
      </x:c>
      <x:c r="Y8" s="12" t="n">
        <x:v>60729.4285714286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23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43200</x:v>
      </x:c>
      <x:c r="L8" s="81" t="n">
        <x:v>165360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1</x:v>
      </x:c>
      <x:c r="F14" s="7" t="n">
        <x:v>23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43200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2021</x:v>
      </x:c>
      <x:c r="I4" s="2" t="n">
        <x:v>2016</x:v>
      </x:c>
    </x:row>
    <x:row r="5" spans="1:9" x14ac:dyDescent="0.3">
      <x:c r="A5" s="2" t="s">
        <x:v>133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133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