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<x:sst xmlns:x="http://schemas.openxmlformats.org/spreadsheetml/2006/main" count="245" uniqueCount="245">
  <x:si>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</x:si>
  <x:si>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</x:si>
  <x:si>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Plattsburgh</x:t>
  </x:si>
  <x:si>
    <x:t>BEDS Code</x:t>
  </x:si>
  <x:si>
    <x:t>091200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</x:si>
  <x:si>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</x:si>
  <x:si>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</x:si>
  <x:si>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</x:si>
  <x:si>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</x:si>
  <x:si>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</x:si>
  <x:si>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KRISTINA LADUKE</x:t>
  </x:si>
  <x:si>
    <x:t>Street Address Line 1</x:t>
  </x:si>
  <x:si>
    <x:t>49 Broad Street</x:t>
  </x:si>
  <x:si>
    <x:t>Title of Contact</x:t>
  </x:si>
  <x:si>
    <x:t>District Treasurer</x:t>
  </x:si>
  <x:si>
    <x:t>Street Address Line 2</x:t>
  </x:si>
  <x:si>
    <x:t>Email Address</x:t>
  </x:si>
  <x:si>
    <x:t>kladuke@plattscsd.org</x:t>
  </x:si>
  <x:si>
    <x:t>City</x:t>
  </x:si>
  <x:si>
    <x:t>Phone Number</x:t>
  </x:si>
  <x:si>
    <x:t>5189576007</x:t>
  </x:si>
  <x:si>
    <x:t>Zip Code</x:t>
  </x:si>
  <x:si>
    <x:t>12901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</x:si>
  <x:si>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</x:si>
  <x:si>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</x:si>
  <x:si>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</x:si>
  <x:si>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</x:si>
  <x:si>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</x:si>
  <x:si>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</x:si>
  <x:si>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</x:si>
  <x:si>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</x:si>
  <x:si>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</x:si>
  <x:si>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</x:si>
  <x:si>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</x:si>
  <x:si>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</x:si>
  <x:si>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</x:si>
  <x:si>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</x:si>
  <x:si>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</x:si>
  <x:si>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</x:si>
  <x:si>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</x:si>
  <x:si>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</x:si>
  <x:si>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</x:si>
  <x:si>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</x:si>
  <x:si>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</x:si>
  <x:si>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</x:si>
  <x:si>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</x:si>
  <x:si>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</x:si>
  <x:si>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</x:si>
  <x:si>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</x:si>
  <x:si>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</x:si>
  <x:si>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</x:si>
  <x:si>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</x:si>
  <x:si>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</x:si>
  <x:si>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</x:si>
  <x:si>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</x:si>
  <x:si>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</x:si>
  <x:si>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</x:si>
  <x:si>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</x:si>
  <x:si>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</x:si>
  <x:si>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</x:si>
  <x:si>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</x:si>
  <x:si>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</x:si>
  <x:si>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</x:si>
  <x:si>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</x:si>
  <x:si>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</x:si>
  <x:si>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</x:si>
  <x:si>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</x:si>
  <x:si>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</x:si>
  <x:si>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</x:si>
  <x:si>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</x:si>
  <x:si>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</x:si>
  <x:si>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</x:si>
  <x:si>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</x:si>
  <x:si>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</x:si>
  <x:si>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</x:si>
  <x:si>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</x:si>
  <x:si>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</x:si>
  <x:si>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</x:si>
  <x:si>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</x:si>
  <x:si>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</x:si>
  <x:si>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</x:si>
  <x:si>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</x:si>
  <x:si>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</x:si>
  <x:si>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</x:si>
  <x:si>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</x:si>
  <x:si>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</x:si>
  <x:si>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</x:si>
  <x:si>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</x:si>
  <x:si>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</x:si>
  <x:si>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</x:si>
  <x:si>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</x:si>
  <x:si>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</x:si>
  <x:si>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</x:si>
  <x:si>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</x:si>
  <x:si>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</x:si>
  <x:si>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</x:si>
  <x:si>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</x:si>
  <x:si>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</x:si>
  <x:si>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</x:si>
  <x:si>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</x:si>
  <x:si>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</x:si>
  <x:si>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</x:si>
  <x:si>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</x:si>
  <x:si>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</x:si>
  <x:si>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</x:si>
  <x:si>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</x:si>
  <x:si>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</x:si>
  <x:si>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</x:si>
  <x:si>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</x:si>
  <x:si>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</x:si>
  <x:si>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</x:si>
  <x:si>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</x:si>
  <x:si>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</x:si>
  <x:si>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</x:si>
  <x:si>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</x:si>
  <x:si>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</x:si>
  <x:si>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</x:si>
  <x:si>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</x:si>
  <x:si>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</x:si>
  <x:si>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</x:si>
  <x:si>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</x:si>
  <x:si>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</x:si>
  <x:si>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</x:si>
  <x:si>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</x:si>
  <x:si>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</x:si>
  <x:si>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</x:si>
  <x:si>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</x:si>
  <x:si>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</x:si>
  <x:si>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</x:si>
  <x:si>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091200010001</x:t>
  </x:si>
  <x:si>
    <x:t>BAILEY AVENUE SCHOOL</x:t>
  </x:si>
  <x:si>
    <x:t>11</x:t>
  </x:si>
  <x:si>
    <x:t>Elementary School</x:t>
  </x:si>
  <x:si>
    <x:t>Pre-K</x:t>
  </x:si>
  <x:si>
    <x:t>2</x:t>
  </x:si>
  <x:si>
    <x:t>Yes</x:t>
  </x:si>
  <x:si>
    <x:t>No</x:t>
  </x:si>
  <x:si>
    <x:t>091200010003</x:t>
  </x:si>
  <x:si>
    <x:t>ARTHUR P MOMOT ELEMENTARY SCHOOL</x:t>
  </x:si>
  <x:si>
    <x:t>13</x:t>
  </x:si>
  <x:si>
    <x:t>5</x:t>
  </x:si>
  <x:si>
    <x:t>091200010004</x:t>
  </x:si>
  <x:si>
    <x:t>OAK STREET SCHOOL</x:t>
  </x:si>
  <x:si>
    <x:t>14</x:t>
  </x:si>
  <x:si>
    <x:t>3</x:t>
  </x:si>
  <x:si>
    <x:t>091200010005</x:t>
  </x:si>
  <x:si>
    <x:t>STAFFORD MIDDLE SCHOOL</x:t>
  </x:si>
  <x:si>
    <x:t>21</x:t>
  </x:si>
  <x:si>
    <x:t>Middle/Junior High School</x:t>
  </x:si>
  <x:si>
    <x:t>6</x:t>
  </x:si>
  <x:si>
    <x:t>8</x:t>
  </x:si>
  <x:si>
    <x:t>091200010006</x:t>
  </x:si>
  <x:si>
    <x:t>PLATTSBURGH SENIOR HIGH SCHOOL</x:t>
  </x:si>
  <x:si>
    <x:t>22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</x:si>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</x:sst>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45306805</x:v>
      </x:c>
      <x:c r="E14" s="10" t="n">
        <x:v>170000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509455</x:v>
      </x:c>
      <x:c r="E15" s="10" t="n">
        <x:v>1320868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255776</x:v>
      </x:c>
      <x:c r="E16" s="10" t="n">
        <x:v>719224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2035611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2304880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2035611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151507</x:v>
      </x:c>
      <x:c r="E24" s="10" t="n">
        <x:v>719224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7000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517085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148676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70000</x:v>
      </x:c>
      <x:c r="E35" s="10" t="n">
        <x:v>0</x:v>
      </x:c>
      <x:c r="F35" s="7" t="n">
        <x:v>2</x:v>
      </x:c>
      <x:c r="G35" s="133" t="n">
        <x:v>35000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22606</x:v>
      </x:c>
      <x:c r="E36" s="10" t="n">
        <x:v>0</x:v>
      </x:c>
      <x:c r="F36" s="7" t="n">
        <x:v>7</x:v>
      </x:c>
      <x:c r="G36" s="133" t="n">
        <x:v>3229.42857142857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2340000</x:v>
      </x:c>
      <x:c r="E37" s="10" t="n">
        <x:v>0</x:v>
      </x:c>
      <x:c r="F37" s="7" t="n">
        <x:v>22</x:v>
      </x:c>
      <x:c r="G37" s="133" t="n">
        <x:v>106363.636363636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154000</x:v>
      </x:c>
      <x:c r="E38" s="10" t="n">
        <x:v>0</x:v>
      </x:c>
      <x:c r="F38" s="7" t="n">
        <x:v>9</x:v>
      </x:c>
      <x:c r="G38" s="133" t="n">
        <x:v>17111.1111111111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104288</x:v>
      </x:c>
      <x:c r="E41" s="10" t="n">
        <x:v>0</x:v>
      </x:c>
      <x:c r="F41" s="7" t="n">
        <x:v>9</x:v>
      </x:c>
      <x:c r="G41" s="133" t="n">
        <x:v>11587.5555555556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67864</x:v>
      </x:c>
      <x:c r="E43" s="10" t="n">
        <x:v>70448</x:v>
      </x:c>
      <x:c r="F43" s="7" t="n">
        <x:v>75</x:v>
      </x:c>
      <x:c r="G43" s="133" t="n">
        <x:v>1844.16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1768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38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51153</x:v>
      </x:c>
      <x:c r="E62" s="10" t="n">
        <x:v>0</x:v>
      </x:c>
      <x:c r="F62" s="84" t="n">
        <x:v>0.1</x:v>
      </x:c>
      <x:c r="G62" s="133" t="n">
        <x:v>511530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893260</x:v>
      </x:c>
      <x:c r="E63" s="10" t="n">
        <x:v>0</x:v>
      </x:c>
      <x:c r="F63" s="84" t="n">
        <x:v>6</x:v>
      </x:c>
      <x:c r="G63" s="133" t="n">
        <x:v>148876.666666667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2511969</x:v>
      </x:c>
      <x:c r="E64" s="10" t="n">
        <x:v>77487</x:v>
      </x:c>
      <x:c r="F64" s="84" t="n">
        <x:v>22.5</x:v>
      </x:c>
      <x:c r="G64" s="133" t="n">
        <x:v>115086.933333333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1041360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777120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531721</x:v>
      </x:c>
      <x:c r="E72" s="10" t="n">
        <x:v>0</x:v>
      </x:c>
      <x:c r="F72" s="84" t="n">
        <x:v>4</x:v>
      </x:c>
      <x:c r="G72" s="133" t="n">
        <x:v>132930.25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138980</x:v>
      </x:c>
      <x:c r="E75" s="10" t="n">
        <x:v>0</x:v>
      </x:c>
      <x:c r="F75" s="84" t="n">
        <x:v>2</x:v>
      </x:c>
      <x:c r="G75" s="133" t="n">
        <x:v>69490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94519</x:v>
      </x:c>
      <x:c r="E77" s="10" t="n">
        <x:v>51103</x:v>
      </x:c>
      <x:c r="F77" s="84" t="n">
        <x:v>2.5</x:v>
      </x:c>
      <x:c r="G77" s="133" t="n">
        <x:v>58248.8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201995</x:v>
      </x:c>
      <x:c r="E78" s="10" t="n">
        <x:v>21716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5039533</x:v>
      </x:c>
      <x:c r="E82" s="10" t="n">
        <x:v>170000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14497951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21858015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192</x:v>
      </x:c>
      <x:c r="L8" s="108" t="n">
        <x:v>19</x:v>
      </x:c>
      <x:c r="M8" s="108" t="n">
        <x:v>0</x:v>
      </x:c>
      <x:c r="N8" s="108" t="n">
        <x:v>150</x:v>
      </x:c>
      <x:c r="O8" s="108" t="n">
        <x:v>3</x:v>
      </x:c>
      <x:c r="P8" s="108" t="n">
        <x:v>23</x:v>
      </x:c>
      <x:c r="Q8" s="109" t="n">
        <x:v>2.5</x:v>
      </x:c>
      <x:c r="R8" s="109" t="n">
        <x:v>19</x:v>
      </x:c>
      <x:c r="S8" s="109" t="n">
        <x:v>13</x:v>
      </x:c>
      <x:c r="T8" s="109" t="n">
        <x:v>1</x:v>
      </x:c>
      <x:c r="U8" s="109" t="n">
        <x:v>6.4</x:v>
      </x:c>
      <x:c r="V8" s="109" t="n">
        <x:v>3.8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132</x:v>
      </x:c>
      <x:c r="E9" s="177" t="s">
        <x:v>133</x:v>
      </x:c>
      <x:c r="F9" s="177" t="s">
        <x:v>140</x:v>
      </x:c>
      <x:c r="G9" s="177" t="s">
        <x:v>135</x:v>
      </x:c>
      <x:c r="H9" s="177" t="s"/>
      <x:c r="I9" s="177" t="s">
        <x:v>136</x:v>
      </x:c>
      <x:c r="J9" s="107" t="n"/>
      <x:c r="K9" s="108" t="n">
        <x:v>352</x:v>
      </x:c>
      <x:c r="L9" s="108" t="n">
        <x:v>19</x:v>
      </x:c>
      <x:c r="M9" s="108" t="n">
        <x:v>0</x:v>
      </x:c>
      <x:c r="N9" s="108" t="n">
        <x:v>300</x:v>
      </x:c>
      <x:c r="O9" s="108" t="n">
        <x:v>5</x:v>
      </x:c>
      <x:c r="P9" s="108" t="n">
        <x:v>50</x:v>
      </x:c>
      <x:c r="Q9" s="109" t="n">
        <x:v>3.8</x:v>
      </x:c>
      <x:c r="R9" s="109" t="n">
        <x:v>33.8</x:v>
      </x:c>
      <x:c r="S9" s="109" t="n">
        <x:v>17</x:v>
      </x:c>
      <x:c r="T9" s="109" t="n">
        <x:v>2</x:v>
      </x:c>
      <x:c r="U9" s="109" t="n">
        <x:v>11.8</x:v>
      </x:c>
      <x:c r="V9" s="109" t="n">
        <x:v>6.4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>
        <x:v>143</x:v>
      </x:c>
      <x:c r="D10" s="176" t="s">
        <x:v>132</x:v>
      </x:c>
      <x:c r="E10" s="177" t="s">
        <x:v>144</x:v>
      </x:c>
      <x:c r="F10" s="177" t="s">
        <x:v>140</x:v>
      </x:c>
      <x:c r="G10" s="177" t="s">
        <x:v>135</x:v>
      </x:c>
      <x:c r="H10" s="177" t="s"/>
      <x:c r="I10" s="177" t="s">
        <x:v>136</x:v>
      </x:c>
      <x:c r="J10" s="107" t="n"/>
      <x:c r="K10" s="108" t="n">
        <x:v>241</x:v>
      </x:c>
      <x:c r="L10" s="108" t="n">
        <x:v>0</x:v>
      </x:c>
      <x:c r="M10" s="108" t="n">
        <x:v>0</x:v>
      </x:c>
      <x:c r="N10" s="108" t="n">
        <x:v>130</x:v>
      </x:c>
      <x:c r="O10" s="108" t="n">
        <x:v>4</x:v>
      </x:c>
      <x:c r="P10" s="108" t="n">
        <x:v>39</x:v>
      </x:c>
      <x:c r="Q10" s="109" t="n">
        <x:v>1.9</x:v>
      </x:c>
      <x:c r="R10" s="109" t="n">
        <x:v>21.6</x:v>
      </x:c>
      <x:c r="S10" s="109" t="n">
        <x:v>12</x:v>
      </x:c>
      <x:c r="T10" s="109" t="n">
        <x:v>1</x:v>
      </x:c>
      <x:c r="U10" s="109" t="n">
        <x:v>5.2</x:v>
      </x:c>
      <x:c r="V10" s="109" t="n">
        <x:v>3.7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145</x:v>
      </x:c>
      <x:c r="B11" s="175" t="s">
        <x:v>146</x:v>
      </x:c>
      <x:c r="C11" s="174" t="s">
        <x:v>147</x:v>
      </x:c>
      <x:c r="D11" s="176" t="s">
        <x:v>148</x:v>
      </x:c>
      <x:c r="E11" s="177" t="s">
        <x:v>149</x:v>
      </x:c>
      <x:c r="F11" s="177" t="s">
        <x:v>150</x:v>
      </x:c>
      <x:c r="G11" s="177" t="s">
        <x:v>135</x:v>
      </x:c>
      <x:c r="H11" s="177" t="s"/>
      <x:c r="I11" s="177" t="s">
        <x:v>136</x:v>
      </x:c>
      <x:c r="J11" s="107" t="n"/>
      <x:c r="K11" s="108" t="n">
        <x:v>412</x:v>
      </x:c>
      <x:c r="L11" s="108" t="n">
        <x:v>0</x:v>
      </x:c>
      <x:c r="M11" s="108" t="n">
        <x:v>0</x:v>
      </x:c>
      <x:c r="N11" s="108" t="n">
        <x:v>300</x:v>
      </x:c>
      <x:c r="O11" s="108" t="n">
        <x:v>1</x:v>
      </x:c>
      <x:c r="P11" s="108" t="n">
        <x:v>89</x:v>
      </x:c>
      <x:c r="Q11" s="109" t="n">
        <x:v>3.2</x:v>
      </x:c>
      <x:c r="R11" s="109" t="n">
        <x:v>42.1</x:v>
      </x:c>
      <x:c r="S11" s="109" t="n">
        <x:v>8</x:v>
      </x:c>
      <x:c r="T11" s="109" t="n">
        <x:v>2</x:v>
      </x:c>
      <x:c r="U11" s="109" t="n">
        <x:v>7.5</x:v>
      </x:c>
      <x:c r="V11" s="109" t="n">
        <x:v>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151</x:v>
      </x:c>
      <x:c r="B12" s="175" t="s">
        <x:v>152</x:v>
      </x:c>
      <x:c r="C12" s="174" t="s">
        <x:v>153</x:v>
      </x:c>
      <x:c r="D12" s="176" t="s">
        <x:v>154</x:v>
      </x:c>
      <x:c r="E12" s="177" t="s">
        <x:v>155</x:v>
      </x:c>
      <x:c r="F12" s="177" t="s">
        <x:v>156</x:v>
      </x:c>
      <x:c r="G12" s="177" t="s">
        <x:v>135</x:v>
      </x:c>
      <x:c r="H12" s="177" t="s"/>
      <x:c r="I12" s="177" t="s">
        <x:v>136</x:v>
      </x:c>
      <x:c r="J12" s="107" t="n"/>
      <x:c r="K12" s="108" t="n">
        <x:v>571</x:v>
      </x:c>
      <x:c r="L12" s="108" t="n">
        <x:v>0</x:v>
      </x:c>
      <x:c r="M12" s="108" t="n">
        <x:v>0</x:v>
      </x:c>
      <x:c r="N12" s="108" t="n">
        <x:v>300</x:v>
      </x:c>
      <x:c r="O12" s="108" t="n">
        <x:v>2</x:v>
      </x:c>
      <x:c r="P12" s="108" t="n">
        <x:v>99</x:v>
      </x:c>
      <x:c r="Q12" s="109" t="n">
        <x:v>1.6</x:v>
      </x:c>
      <x:c r="R12" s="109" t="n">
        <x:v>46.3</x:v>
      </x:c>
      <x:c r="S12" s="109" t="n">
        <x:v>14</x:v>
      </x:c>
      <x:c r="T12" s="109" t="n">
        <x:v>2</x:v>
      </x:c>
      <x:c r="U12" s="109" t="n">
        <x:v>8.9</x:v>
      </x:c>
      <x:c r="V12" s="109" t="n">
        <x:v>6.6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4" t="s">
        <x:v>157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160</x:v>
      </x:c>
      <x:c r="E5" s="182" t="s"/>
      <x:c r="F5" s="182" t="s"/>
      <x:c r="G5" s="182" t="s"/>
      <x:c r="H5" s="182" t="s"/>
      <x:c r="I5" s="183" t="s"/>
      <x:c r="J5" s="184" t="s">
        <x:v>161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162</x:v>
      </x:c>
      <x:c r="S5" s="188" t="s"/>
      <x:c r="T5" s="189" t="s"/>
      <x:c r="U5" s="163" t="s">
        <x:v>163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164</x:v>
      </x:c>
      <x:c r="E6" s="191" t="s"/>
      <x:c r="F6" s="192" t="s"/>
      <x:c r="G6" s="89" t="s"/>
      <x:c r="H6" s="90" t="s"/>
      <x:c r="I6" s="75" t="s"/>
      <x:c r="J6" s="163" t="s">
        <x:v>165</x:v>
      </x:c>
      <x:c r="K6" s="164" t="s"/>
      <x:c r="L6" s="163" t="s">
        <x:v>166</x:v>
      </x:c>
      <x:c r="M6" s="164" t="s"/>
      <x:c r="N6" s="163" t="s">
        <x:v>167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168</x:v>
      </x:c>
      <x:c r="E7" s="101" t="s">
        <x:v>169</x:v>
      </x:c>
      <x:c r="F7" s="101" t="s">
        <x:v>170</x:v>
      </x:c>
      <x:c r="G7" s="114" t="s">
        <x:v>171</x:v>
      </x:c>
      <x:c r="H7" s="193" t="s">
        <x:v>172</x:v>
      </x:c>
      <x:c r="I7" s="114" t="s">
        <x:v>173</x:v>
      </x:c>
      <x:c r="J7" s="114" t="s">
        <x:v>174</x:v>
      </x:c>
      <x:c r="K7" s="193" t="s">
        <x:v>133</x:v>
      </x:c>
      <x:c r="L7" s="114" t="s">
        <x:v>175</x:v>
      </x:c>
      <x:c r="M7" s="193" t="s">
        <x:v>176</x:v>
      </x:c>
      <x:c r="N7" s="114" t="s">
        <x:v>177</x:v>
      </x:c>
      <x:c r="O7" s="193" t="s">
        <x:v>178</x:v>
      </x:c>
      <x:c r="P7" s="193" t="s">
        <x:v>179</x:v>
      </x:c>
      <x:c r="Q7" s="114" t="s">
        <x:v>180</x:v>
      </x:c>
      <x:c r="R7" s="114" t="s">
        <x:v>181</x:v>
      </x:c>
      <x:c r="S7" s="114" t="s">
        <x:v>182</x:v>
      </x:c>
      <x:c r="T7" s="11" t="s">
        <x:v>183</x:v>
      </x:c>
      <x:c r="U7" s="125" t="s">
        <x:v>184</x:v>
      </x:c>
      <x:c r="V7" s="125" t="s">
        <x:v>185</x:v>
      </x:c>
      <x:c r="W7" s="125" t="s">
        <x:v>186</x:v>
      </x:c>
      <x:c r="X7" s="125" t="s">
        <x:v>187</x:v>
      </x:c>
      <x:c r="Y7" s="125" t="s">
        <x:v>188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1956079</x:v>
      </x:c>
      <x:c r="E8" s="81" t="n">
        <x:v>625484</x:v>
      </x:c>
      <x:c r="F8" s="117" t="n">
        <x:v>1096906.1187</x:v>
      </x:c>
      <x:c r="G8" s="81" t="n">
        <x:v>110244</x:v>
      </x:c>
      <x:c r="H8" s="81" t="n">
        <x:v>78722</x:v>
      </x:c>
      <x:c r="I8" s="118">
        <x:f>SUM(D8:H8)</x:f>
      </x:c>
      <x:c r="J8" s="81" t="n">
        <x:v>1907801</x:v>
      </x:c>
      <x:c r="K8" s="81" t="n">
        <x:v>158184</x:v>
      </x:c>
      <x:c r="L8" s="81" t="n">
        <x:v>1004755</x:v>
      </x:c>
      <x:c r="M8" s="81" t="n">
        <x:v>0</x:v>
      </x:c>
      <x:c r="N8" s="81" t="n">
        <x:v>249146</x:v>
      </x:c>
      <x:c r="O8" s="81" t="n">
        <x:v>197647</x:v>
      </x:c>
      <x:c r="P8" s="81" t="n">
        <x:v>349902</x:v>
      </x:c>
      <x:c r="Q8" s="118">
        <x:f>SUM(J8:P8)</x:f>
      </x:c>
      <x:c r="R8" s="81" t="n">
        <x:v>3837329</x:v>
      </x:c>
      <x:c r="S8" s="81" t="n">
        <x:v>30106</x:v>
      </x:c>
      <x:c r="T8" s="59">
        <x:f>SUM('Part C'!$R8:$S8)</x:f>
      </x:c>
      <x:c r="U8" s="81" t="n">
        <x:v>18186.3933649289</x:v>
      </x:c>
      <x:c r="V8" s="81" t="n">
        <x:v>142.682464454976</x:v>
      </x:c>
      <x:c r="W8" s="81" t="n">
        <x:v>1355484.0952381</x:v>
      </x:c>
      <x:c r="X8" s="81" t="n">
        <x:v>5222919.0952381</x:v>
      </x:c>
      <x:c r="Y8" s="12" t="n">
        <x:v>24753.1710674791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3475808</x:v>
      </x:c>
      <x:c r="E9" s="81" t="n">
        <x:v>812604</x:v>
      </x:c>
      <x:c r="F9" s="117" t="n">
        <x:v>1822146.2588</x:v>
      </x:c>
      <x:c r="G9" s="81" t="n">
        <x:v>192407</x:v>
      </x:c>
      <x:c r="H9" s="81" t="n">
        <x:v>156096</x:v>
      </x:c>
      <x:c r="I9" s="118">
        <x:f>SUM(D9:H9)</x:f>
      </x:c>
      <x:c r="J9" s="81" t="n">
        <x:v>3672294</x:v>
      </x:c>
      <x:c r="K9" s="81" t="n">
        <x:v>134067</x:v>
      </x:c>
      <x:c r="L9" s="81" t="n">
        <x:v>1496677</x:v>
      </x:c>
      <x:c r="M9" s="81" t="n">
        <x:v>0</x:v>
      </x:c>
      <x:c r="N9" s="81" t="n">
        <x:v>403583</x:v>
      </x:c>
      <x:c r="O9" s="81" t="n">
        <x:v>368364</x:v>
      </x:c>
      <x:c r="P9" s="81" t="n">
        <x:v>384076</x:v>
      </x:c>
      <x:c r="Q9" s="118">
        <x:f>SUM(J9:P9)</x:f>
      </x:c>
      <x:c r="R9" s="81" t="n">
        <x:v>5653915</x:v>
      </x:c>
      <x:c r="S9" s="81" t="n">
        <x:v>805146</x:v>
      </x:c>
      <x:c r="T9" s="59">
        <x:f>SUM('Part C'!$R9:$S9)</x:f>
      </x:c>
      <x:c r="U9" s="81" t="n">
        <x:v>15239.6630727763</x:v>
      </x:c>
      <x:c r="V9" s="81" t="n">
        <x:v>2170.20485175202</x:v>
      </x:c>
      <x:c r="W9" s="81" t="n">
        <x:v>2383339.33333333</x:v>
      </x:c>
      <x:c r="X9" s="81" t="n">
        <x:v>8842400.33333333</x:v>
      </x:c>
      <x:c r="Y9" s="12" t="n">
        <x:v>23833.9631626235</x:v>
      </x:c>
    </x:row>
    <x:row r="10" spans="1:25" s="6" customFormat="1">
      <x:c r="A10" s="194" t="s">
        <x:v>141</x:v>
      </x:c>
      <x:c r="B10" s="194" t="s">
        <x:v>142</x:v>
      </x:c>
      <x:c r="C10" s="194" t="s">
        <x:v>143</x:v>
      </x:c>
      <x:c r="D10" s="81" t="n">
        <x:v>1950968</x:v>
      </x:c>
      <x:c r="E10" s="81" t="n">
        <x:v>552558</x:v>
      </x:c>
      <x:c r="F10" s="117" t="n">
        <x:v>1063748.1974</x:v>
      </x:c>
      <x:c r="G10" s="81" t="n">
        <x:v>125324</x:v>
      </x:c>
      <x:c r="H10" s="81" t="n">
        <x:v>86705</x:v>
      </x:c>
      <x:c r="I10" s="118">
        <x:f>SUM(D10:H10)</x:f>
      </x:c>
      <x:c r="J10" s="81" t="n">
        <x:v>1887951</x:v>
      </x:c>
      <x:c r="K10" s="81" t="n">
        <x:v>0</x:v>
      </x:c>
      <x:c r="L10" s="81" t="n">
        <x:v>1137586</x:v>
      </x:c>
      <x:c r="M10" s="81" t="n">
        <x:v>0</x:v>
      </x:c>
      <x:c r="N10" s="81" t="n">
        <x:v>217564</x:v>
      </x:c>
      <x:c r="O10" s="81" t="n">
        <x:v>216284</x:v>
      </x:c>
      <x:c r="P10" s="81" t="n">
        <x:v>319918</x:v>
      </x:c>
      <x:c r="Q10" s="118">
        <x:f>SUM(J10:P10)</x:f>
      </x:c>
      <x:c r="R10" s="81" t="n">
        <x:v>3745511</x:v>
      </x:c>
      <x:c r="S10" s="81" t="n">
        <x:v>33792</x:v>
      </x:c>
      <x:c r="T10" s="59">
        <x:f>SUM('Part C'!$R10:$S10)</x:f>
      </x:c>
      <x:c r="U10" s="81" t="n">
        <x:v>15541.5394190871</x:v>
      </x:c>
      <x:c r="V10" s="81" t="n">
        <x:v>140.215767634855</x:v>
      </x:c>
      <x:c r="W10" s="81" t="n">
        <x:v>1548206.95238095</x:v>
      </x:c>
      <x:c r="X10" s="81" t="n">
        <x:v>5327509.95238095</x:v>
      </x:c>
      <x:c r="Y10" s="12" t="n">
        <x:v>22105.8504248172</x:v>
      </x:c>
    </x:row>
    <x:row r="11" spans="1:25" s="6" customFormat="1">
      <x:c r="A11" s="194" t="s">
        <x:v>145</x:v>
      </x:c>
      <x:c r="B11" s="194" t="s">
        <x:v>146</x:v>
      </x:c>
      <x:c r="C11" s="194" t="s">
        <x:v>147</x:v>
      </x:c>
      <x:c r="D11" s="81" t="n">
        <x:v>3579182</x:v>
      </x:c>
      <x:c r="E11" s="81" t="n">
        <x:v>927777</x:v>
      </x:c>
      <x:c r="F11" s="117" t="n">
        <x:v>1915006.8791</x:v>
      </x:c>
      <x:c r="G11" s="81" t="n">
        <x:v>217150</x:v>
      </x:c>
      <x:c r="H11" s="81" t="n">
        <x:v>200392</x:v>
      </x:c>
      <x:c r="I11" s="118">
        <x:f>SUM(D11:H11)</x:f>
      </x:c>
      <x:c r="J11" s="81" t="n">
        <x:v>4036310</x:v>
      </x:c>
      <x:c r="K11" s="81" t="n">
        <x:v>0</x:v>
      </x:c>
      <x:c r="L11" s="81" t="n">
        <x:v>1244324</x:v>
      </x:c>
      <x:c r="M11" s="81" t="n">
        <x:v>0</x:v>
      </x:c>
      <x:c r="N11" s="81" t="n">
        <x:v>329319</x:v>
      </x:c>
      <x:c r="O11" s="81" t="n">
        <x:v>389658</x:v>
      </x:c>
      <x:c r="P11" s="81" t="n">
        <x:v>839897</x:v>
      </x:c>
      <x:c r="Q11" s="118">
        <x:f>SUM(J11:P11)</x:f>
      </x:c>
      <x:c r="R11" s="81" t="n">
        <x:v>6785450</x:v>
      </x:c>
      <x:c r="S11" s="81" t="n">
        <x:v>54058</x:v>
      </x:c>
      <x:c r="T11" s="59">
        <x:f>SUM('Part C'!$R11:$S11)</x:f>
      </x:c>
      <x:c r="U11" s="81" t="n">
        <x:v>16469.5388349515</x:v>
      </x:c>
      <x:c r="V11" s="81" t="n">
        <x:v>131.208737864078</x:v>
      </x:c>
      <x:c r="W11" s="81" t="n">
        <x:v>2646727.23809524</x:v>
      </x:c>
      <x:c r="X11" s="81" t="n">
        <x:v>9486235.23809524</x:v>
      </x:c>
      <x:c r="Y11" s="12" t="n">
        <x:v>23024.8428109108</x:v>
      </x:c>
    </x:row>
    <x:row r="12" spans="1:25" s="6" customFormat="1">
      <x:c r="A12" s="194" t="s">
        <x:v>151</x:v>
      </x:c>
      <x:c r="B12" s="194" t="s">
        <x:v>152</x:v>
      </x:c>
      <x:c r="C12" s="194" t="s">
        <x:v>153</x:v>
      </x:c>
      <x:c r="D12" s="81" t="n">
        <x:v>3865674</x:v>
      </x:c>
      <x:c r="E12" s="81" t="n">
        <x:v>1406797</x:v>
      </x:c>
      <x:c r="F12" s="117" t="n">
        <x:v>2240272.9279</x:v>
      </x:c>
      <x:c r="G12" s="81" t="n">
        <x:v>1166671</x:v>
      </x:c>
      <x:c r="H12" s="81" t="n">
        <x:v>377912</x:v>
      </x:c>
      <x:c r="I12" s="118">
        <x:f>SUM(D12:H12)</x:f>
      </x:c>
      <x:c r="J12" s="81" t="n">
        <x:v>5533403</x:v>
      </x:c>
      <x:c r="K12" s="81" t="n">
        <x:v>0</x:v>
      </x:c>
      <x:c r="L12" s="81" t="n">
        <x:v>1284019</x:v>
      </x:c>
      <x:c r="M12" s="81" t="n">
        <x:v>0</x:v>
      </x:c>
      <x:c r="N12" s="81" t="n">
        <x:v>528299</x:v>
      </x:c>
      <x:c r="O12" s="81" t="n">
        <x:v>429827</x:v>
      </x:c>
      <x:c r="P12" s="81" t="n">
        <x:v>1281779</x:v>
      </x:c>
      <x:c r="Q12" s="118">
        <x:f>SUM(J12:P12)</x:f>
      </x:c>
      <x:c r="R12" s="81" t="n">
        <x:v>8880315</x:v>
      </x:c>
      <x:c r="S12" s="81" t="n">
        <x:v>177012</x:v>
      </x:c>
      <x:c r="T12" s="59">
        <x:f>SUM('Part C'!$R12:$S12)</x:f>
      </x:c>
      <x:c r="U12" s="81" t="n">
        <x:v>15552.2154115587</x:v>
      </x:c>
      <x:c r="V12" s="81" t="n">
        <x:v>310.00350262697</x:v>
      </x:c>
      <x:c r="W12" s="81" t="n">
        <x:v>3668158.38095238</x:v>
      </x:c>
      <x:c r="X12" s="81" t="n">
        <x:v>12725485.3809524</x:v>
      </x:c>
      <x:c r="Y12" s="12" t="n">
        <x:v>22286.3141522809</x:v>
      </x:c>
    </x:row>
    <x:row r="13" spans="1:25" s="3" customFormat="1" ht="15" customHeight="1">
      <x:c r="A13" s="4" t="s">
        <x:v>157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192</x:v>
      </x:c>
      <x:c r="G6" s="173" t="s"/>
      <x:c r="H6" s="173" t="s"/>
      <x:c r="I6" s="173" t="s"/>
      <x:c r="J6" s="164" t="s"/>
      <x:c r="K6" s="163" t="s">
        <x:v>193</x:v>
      </x:c>
      <x:c r="L6" s="173" t="s"/>
      <x:c r="M6" s="173" t="s"/>
      <x:c r="N6" s="164" t="s"/>
      <x:c r="O6" s="65" t="s"/>
      <x:c r="P6" s="163" t="s">
        <x:v>194</x:v>
      </x:c>
      <x:c r="Q6" s="173" t="s"/>
      <x:c r="R6" s="173" t="s"/>
      <x:c r="S6" s="173" t="s"/>
      <x:c r="T6" s="173" t="s"/>
      <x:c r="U6" s="173" t="s"/>
      <x:c r="V6" s="164" t="s"/>
      <x:c r="W6" s="195" t="s">
        <x:v>195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196</x:v>
      </x:c>
      <x:c r="E7" s="75" t="s">
        <x:v>197</x:v>
      </x:c>
      <x:c r="F7" s="75" t="s">
        <x:v>198</x:v>
      </x:c>
      <x:c r="G7" s="101" t="s">
        <x:v>199</x:v>
      </x:c>
      <x:c r="H7" s="101" t="s">
        <x:v>200</x:v>
      </x:c>
      <x:c r="I7" s="101" t="s">
        <x:v>201</x:v>
      </x:c>
      <x:c r="J7" s="114" t="s">
        <x:v>202</x:v>
      </x:c>
      <x:c r="K7" s="75" t="s">
        <x:v>203</x:v>
      </x:c>
      <x:c r="L7" s="101" t="s">
        <x:v>204</x:v>
      </x:c>
      <x:c r="M7" s="101" t="s">
        <x:v>205</x:v>
      </x:c>
      <x:c r="N7" s="75" t="s">
        <x:v>206</x:v>
      </x:c>
      <x:c r="O7" s="114" t="s">
        <x:v>207</x:v>
      </x:c>
      <x:c r="P7" s="75" t="s">
        <x:v>208</x:v>
      </x:c>
      <x:c r="Q7" s="101" t="s">
        <x:v>209</x:v>
      </x:c>
      <x:c r="R7" s="101" t="s">
        <x:v>210</x:v>
      </x:c>
      <x:c r="S7" s="101" t="s">
        <x:v>211</x:v>
      </x:c>
      <x:c r="T7" s="101" t="s">
        <x:v>212</x:v>
      </x:c>
      <x:c r="U7" s="101" t="s">
        <x:v>172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135</x:v>
      </x:c>
      <x:c r="E8" s="177" t="s">
        <x:v>135</x:v>
      </x:c>
      <x:c r="F8" s="120" t="n">
        <x:v>0</x:v>
      </x:c>
      <x:c r="G8" s="120" t="n">
        <x:v>19</x:v>
      </x:c>
      <x:c r="H8" s="120" t="n">
        <x:v>0</x:v>
      </x:c>
      <x:c r="I8" s="120" t="n">
        <x:v>0</x:v>
      </x:c>
      <x:c r="J8" s="121">
        <x:f>SUM(F8:I8)</x:f>
      </x:c>
      <x:c r="K8" s="81" t="n">
        <x:v>110194</x:v>
      </x:c>
      <x:c r="L8" s="81" t="n">
        <x:v>47990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7000</x:v>
      </x:c>
      <x:c r="V8" s="118">
        <x:f>SUM(P8:U8)</x:f>
      </x:c>
      <x:c r="W8" s="81" t="n">
        <x:v>0</x:v>
      </x:c>
      <x:c r="X8" s="81" t="n">
        <x:v>7000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135</x:v>
      </x:c>
      <x:c r="E9" s="177" t="s">
        <x:v>135</x:v>
      </x:c>
      <x:c r="F9" s="120" t="n">
        <x:v>19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93269</x:v>
      </x:c>
      <x:c r="L9" s="81" t="n">
        <x:v>40798</x:v>
      </x:c>
      <x:c r="M9" s="81" t="n">
        <x:v>0</x:v>
      </x:c>
      <x:c r="N9" s="118">
        <x:f>SUM(K9:M9)</x:f>
      </x:c>
      <x:c r="O9" s="122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8000</x:v>
      </x:c>
      <x:c r="V9" s="118">
        <x:f>SUM(P9:U9)</x:f>
      </x:c>
      <x:c r="W9" s="81" t="n">
        <x:v>0</x:v>
      </x:c>
      <x:c r="X9" s="81" t="n">
        <x:v>7000</x:v>
      </x:c>
      <x:c r="Y9" s="12" t="n">
        <x:v>1000</x:v>
      </x:c>
    </x:row>
    <x:row r="10" spans="1:25" s="3" customFormat="1" x14ac:dyDescent="0.3">
      <x:c r="A10" s="194" t="s">
        <x:v>141</x:v>
      </x:c>
      <x:c r="B10" s="194" t="s">
        <x:v>142</x:v>
      </x:c>
      <x:c r="C10" s="194" t="s">
        <x:v>143</x:v>
      </x:c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7000</x:v>
      </x:c>
      <x:c r="V10" s="118">
        <x:f>SUM(P10:U10)</x:f>
      </x:c>
      <x:c r="W10" s="81" t="n">
        <x:v>0</x:v>
      </x:c>
      <x:c r="X10" s="81" t="n">
        <x:v>7000</x:v>
      </x:c>
      <x:c r="Y10" s="12" t="n">
        <x:v>0</x:v>
      </x:c>
    </x:row>
    <x:row r="11" spans="1:25" s="3" customFormat="1" x14ac:dyDescent="0.3">
      <x:c r="A11" s="194" t="s">
        <x:v>145</x:v>
      </x:c>
      <x:c r="B11" s="194" t="s">
        <x:v>146</x:v>
      </x:c>
      <x:c r="C11" s="194" t="s">
        <x:v>147</x:v>
      </x:c>
      <x:c r="D11" s="198" t="s">
        <x:v>136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7000</x:v>
      </x:c>
      <x:c r="V11" s="118">
        <x:f>SUM(P11:U11)</x:f>
      </x:c>
      <x:c r="W11" s="81" t="n">
        <x:v>0</x:v>
      </x:c>
      <x:c r="X11" s="81" t="n">
        <x:v>7000</x:v>
      </x:c>
      <x:c r="Y11" s="12" t="n">
        <x:v>0</x:v>
      </x:c>
    </x:row>
    <x:row r="12" spans="1:25" s="3" customFormat="1" x14ac:dyDescent="0.3">
      <x:c r="A12" s="194" t="s">
        <x:v>151</x:v>
      </x:c>
      <x:c r="B12" s="194" t="s">
        <x:v>152</x:v>
      </x:c>
      <x:c r="C12" s="194" t="s">
        <x:v>153</x:v>
      </x:c>
      <x:c r="D12" s="198" t="s">
        <x:v>136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100000</x:v>
      </x:c>
      <x:c r="U12" s="81" t="n">
        <x:v>7000</x:v>
      </x:c>
      <x:c r="V12" s="118">
        <x:f>SUM(P12:U12)</x:f>
      </x:c>
      <x:c r="W12" s="81" t="n">
        <x:v>100000</x:v>
      </x:c>
      <x:c r="X12" s="81" t="n">
        <x:v>7000</x:v>
      </x:c>
      <x:c r="Y12" s="12" t="n">
        <x:v>0</x:v>
      </x:c>
    </x:row>
    <x:row r="13" spans="1:25" s="3" customFormat="1" ht="15" customHeight="1" x14ac:dyDescent="0.3">
      <x:c r="A13" s="4" t="s">
        <x:v>216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3" t="s">
        <x:v>217</x:v>
      </x:c>
      <x:c r="G16" s="173" t="s"/>
      <x:c r="H16" s="173" t="s"/>
      <x:c r="I16" s="173" t="s"/>
      <x:c r="J16" s="164" t="s"/>
      <x:c r="K16" s="163" t="s">
        <x:v>218</x:v>
      </x:c>
      <x:c r="L16" s="173" t="s"/>
      <x:c r="M16" s="173" t="s"/>
      <x:c r="N16" s="164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219</x:v>
      </x:c>
      <x:c r="F17" s="98" t="s">
        <x:v>198</x:v>
      </x:c>
      <x:c r="G17" s="5" t="s">
        <x:v>199</x:v>
      </x:c>
      <x:c r="H17" s="5" t="s">
        <x:v>200</x:v>
      </x:c>
      <x:c r="I17" s="99" t="s">
        <x:v>201</x:v>
      </x:c>
      <x:c r="J17" s="11" t="s">
        <x:v>202</x:v>
      </x:c>
      <x:c r="K17" s="98" t="s">
        <x:v>203</x:v>
      </x:c>
      <x:c r="L17" s="5" t="s">
        <x:v>215</x:v>
      </x:c>
      <x:c r="M17" s="99" t="s">
        <x:v>220</x:v>
      </x:c>
      <x:c r="N17" s="61" t="s">
        <x:v>206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221</x:v>
      </x:c>
      <x:c r="E18" s="16" t="n">
        <x:v>1</x:v>
      </x:c>
      <x:c r="F18" s="7" t="n">
        <x:v>0</x:v>
      </x:c>
      <x:c r="G18" s="7" t="n">
        <x:v>7</x:v>
      </x:c>
      <x:c r="H18" s="7" t="n">
        <x:v>0</x:v>
      </x:c>
      <x:c r="I18" s="7" t="n">
        <x:v>0</x:v>
      </x:c>
      <x:c r="J18" s="17">
        <x:f>SUM(F18:I18)</x:f>
      </x:c>
      <x:c r="K18" s="81" t="n">
        <x:v>22606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222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>
        <x:v>143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145</x:v>
      </x:c>
      <x:c r="B11" s="194" t="s">
        <x:v>146</x:v>
      </x:c>
      <x:c r="C11" s="194" t="s">
        <x:v>147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151</x:v>
      </x:c>
      <x:c r="B12" s="194" t="s">
        <x:v>152</x:v>
      </x:c>
      <x:c r="C12" s="194" t="s">
        <x:v>153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 ht="15" customHeight="1">
      <x:c r="A13" s="4" t="s">
        <x:v>157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0" t="s"/>
      <x:c r="H13" s="14">
        <x:f>SUM(H8:H12)</x:f>
      </x:c>
      <x:c r="I13" s="200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232</x:v>
      </x:c>
      <x:c r="C1" s="82" t="s">
        <x:v>233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234</x:v>
      </x:c>
      <x:c r="B3" s="83" t="s">
        <x:v>235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239</x:v>
      </x:c>
      <x:c r="H4" s="2" t="n">
        <x:v>2021</x:v>
      </x:c>
      <x:c r="I4" s="2" t="n">
        <x:v>2016</x:v>
      </x:c>
    </x:row>
    <x:row r="5" spans="1:9" x14ac:dyDescent="0.3">
      <x:c r="A5" s="2" t="s">
        <x:v>240</x:v>
      </x:c>
      <x:c r="B5" s="83" t="s">
        <x:v>241</x:v>
      </x:c>
      <x:c r="D5" s="2" t="s">
        <x:v>148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6</x:v>
      </x:c>
      <x:c r="C6" s="0" t="s"/>
      <x:c r="D6" s="0" t="s">
        <x:v>234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242</x:v>
      </x:c>
      <x:c r="B7" s="83" t="n">
        <x:v>4</x:v>
      </x:c>
      <x:c r="D7" s="2" t="s">
        <x:v>154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n">
        <x:v>5</x:v>
      </x:c>
      <x:c r="D8" s="2" t="s">
        <x:v>240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244</x:v>
      </x:c>
      <x:c r="F10" s="2" t="n">
        <x:v>6</x:v>
      </x:c>
    </x:row>
    <x:row r="11" spans="1:9" x14ac:dyDescent="0.3">
      <x:c r="A11" s="2" t="s">
        <x:v>154</x:v>
      </x:c>
      <x:c r="B11" s="83" t="n">
        <x:v>8</x:v>
      </x:c>
      <x:c r="D11" s="2" t="s">
        <x:v>242</x:v>
      </x:c>
      <x:c r="F11" s="2" t="n">
        <x:v>7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243</x:v>
      </x:c>
      <x:c r="F17" s="2" t="s">
        <x:v>242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2020-09-17T16:30:05.3710178Z</dcterms:modified>
</coreProperties>
</file>