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<x:sst xmlns:x="http://schemas.openxmlformats.org/spreadsheetml/2006/main" count="243" uniqueCount="243">
  <x:si>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</x:si>
  <x:si>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</x:si>
  <x:si>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Plainview-Old Bethpage</x:t>
  </x:si>
  <x:si>
    <x:t>BEDS Code</x:t>
  </x:si>
  <x:si>
    <x:t>280504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</x:si>
  <x:si>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</x:si>
  <x:si>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</x:si>
  <x:si>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</x:si>
  <x:si>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</x:si>
  <x:si>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</x:si>
  <x:si>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Richard Cunningham</x:t>
  </x:si>
  <x:si>
    <x:t>Street Address Line 1</x:t>
  </x:si>
  <x:si>
    <x:t>106 Washington Avenue</x:t>
  </x:si>
  <x:si>
    <x:t>Title of Contact</x:t>
  </x:si>
  <x:si>
    <x:t>Assistant Superintendent for Business</x:t>
  </x:si>
  <x:si>
    <x:t>Street Address Line 2</x:t>
  </x:si>
  <x:si>
    <x:t>Email Address</x:t>
  </x:si>
  <x:si>
    <x:t>rcunningham@pobschools.org</x:t>
  </x:si>
  <x:si>
    <x:t>City</x:t>
  </x:si>
  <x:si>
    <x:t>Plainview</x:t>
  </x:si>
  <x:si>
    <x:t>Phone Number</x:t>
  </x:si>
  <x:si>
    <x:t>5164343050</x:t>
  </x:si>
  <x:si>
    <x:t>Zip Code</x:t>
  </x:si>
  <x:si>
    <x:t>11803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</x:si>
  <x:si>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</x:si>
  <x:si>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</x:si>
  <x:si>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</x:si>
  <x:si>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</x:si>
  <x:si>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</x:si>
  <x:si>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</x:si>
  <x:si>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</x:si>
  <x:si>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</x:si>
  <x:si>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</x:si>
  <x:si>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</x:si>
  <x:si>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</x:si>
  <x:si>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</x:si>
  <x:si>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</x:si>
  <x:si>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</x:si>
  <x:si>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</x:si>
  <x:si>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</x:si>
  <x:si>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</x:si>
  <x:si>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</x:si>
  <x:si>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</x:si>
  <x:si>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</x:si>
  <x:si>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</x:si>
  <x:si>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</x:si>
  <x:si>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</x:si>
  <x:si>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</x:si>
  <x:si>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</x:si>
  <x:si>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</x:si>
  <x:si>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</x:si>
  <x:si>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</x:si>
  <x:si>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</x:si>
  <x:si>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</x:si>
  <x:si>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</x:si>
  <x:si>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</x:si>
  <x:si>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</x:si>
  <x:si>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</x:si>
  <x:si>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</x:si>
  <x:si>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</x:si>
  <x:si>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</x:si>
  <x:si>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</x:si>
  <x:si>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</x:si>
  <x:si>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</x:si>
  <x:si>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</x:si>
  <x:si>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</x:si>
  <x:si>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</x:si>
  <x:si>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</x:si>
  <x:si>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</x:si>
  <x:si>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</x:si>
  <x:si>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</x:si>
  <x:si>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</x:si>
  <x:si>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</x:si>
  <x:si>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</x:si>
  <x:si>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</x:si>
  <x:si>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</x:si>
  <x:si>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</x:si>
  <x:si>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</x:si>
  <x:si>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</x:si>
  <x:si>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</x:si>
  <x:si>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</x:si>
  <x:si>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</x:si>
  <x:si>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</x:si>
  <x:si>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</x:si>
  <x:si>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</x:si>
  <x:si>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</x:si>
  <x:si>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</x:si>
  <x:si>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</x:si>
  <x:si>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</x:si>
  <x:si>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</x:si>
  <x:si>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</x:si>
  <x:si>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</x:si>
  <x:si>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</x:si>
  <x:si>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</x:si>
  <x:si>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</x:si>
  <x:si>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</x:si>
  <x:si>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</x:si>
  <x:si>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</x:si>
  <x:si>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</x:si>
  <x:si>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</x:si>
  <x:si>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</x:si>
  <x:si>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</x:si>
  <x:si>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</x:si>
  <x:si>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</x:si>
  <x:si>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</x:si>
  <x:si>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</x:si>
  <x:si>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</x:si>
  <x:si>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</x:si>
  <x:si>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</x:si>
  <x:si>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</x:si>
  <x:si>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</x:si>
  <x:si>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</x:si>
  <x:si>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</x:si>
  <x:si>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</x:si>
  <x:si>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</x:si>
  <x:si>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</x:si>
  <x:si>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</x:si>
  <x:si>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</x:si>
  <x:si>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</x:si>
  <x:si>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</x:si>
  <x:si>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</x:si>
  <x:si>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</x:si>
  <x:si>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</x:si>
  <x:si>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</x:si>
  <x:si>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</x:si>
  <x:si>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</x:si>
  <x:si>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</x:si>
  <x:si>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</x:si>
  <x:si>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</x:si>
  <x:si>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</x:si>
  <x:si>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280504060001</x:t>
  </x:si>
  <x:si>
    <x:t>PASADENA ELEMENTARY SCHOOL</x:t>
  </x:si>
  <x:si>
    <x:t>Elementary School</x:t>
  </x:si>
  <x:si>
    <x:t>K</x:t>
  </x:si>
  <x:si>
    <x:t>4</x:t>
  </x:si>
  <x:si>
    <x:t>Yes</x:t>
  </x:si>
  <x:si>
    <x:t>No</x:t>
  </x:si>
  <x:si>
    <x:t>280504060004</x:t>
  </x:si>
  <x:si>
    <x:t>JUDY JACOBS PARKWAY ELEMENTARY SCHOOL</x:t>
  </x:si>
  <x:si>
    <x:t>280504060006</x:t>
  </x:si>
  <x:si>
    <x:t>H B MATTLIN MIDDLE SCHOOL</x:t>
  </x:si>
  <x:si>
    <x:t>Middle/Junior High School</x:t>
  </x:si>
  <x:si>
    <x:t>5</x:t>
  </x:si>
  <x:si>
    <x:t>8</x:t>
  </x:si>
  <x:si>
    <x:t>280504060010</x:t>
  </x:si>
  <x:si>
    <x:t>PLAINVIEW-OLD BETHPAGE/JFK HIGH SCHOOL</x:t>
  </x:si>
  <x:si>
    <x:t>Senior High School</x:t>
  </x:si>
  <x:si>
    <x:t>9</x:t>
  </x:si>
  <x:si>
    <x:t>12</x:t>
  </x:si>
  <x:si>
    <x:t>280504060012</x:t>
  </x:si>
  <x:si>
    <x:t>OLD BETHPAGE SCHOOL</x:t>
  </x:si>
  <x:si>
    <x:t>280504060014</x:t>
  </x:si>
  <x:si>
    <x:t>PLAINVIEW-OLD BETHPAGE MIDDLE SCHOOL</x:t>
  </x:si>
  <x:si>
    <x:t>280504060015</x:t>
  </x:si>
  <x:si>
    <x:t>STRATFORD ROAD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</x:si>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</x:sst>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164133488</x:v>
      </x:c>
      <x:c r="E14" s="10" t="n">
        <x:v>115110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465716</x:v>
      </x:c>
      <x:c r="E15" s="10" t="n">
        <x:v>1316180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1020000</x:v>
      </x:c>
      <x:c r="E16" s="10" t="n">
        <x:v>170000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6350616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70000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1020000</x:v>
      </x:c>
      <x:c r="E24" s="10" t="n">
        <x:v>170000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242928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4800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8917064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376693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448099</x:v>
      </x:c>
      <x:c r="E35" s="10" t="n">
        <x:v>0</x:v>
      </x:c>
      <x:c r="F35" s="7" t="n">
        <x:v>4</x:v>
      </x:c>
      <x:c r="G35" s="133" t="n">
        <x:v>112024.75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2374840</x:v>
      </x:c>
      <x:c r="E37" s="10" t="n">
        <x:v>0</x:v>
      </x:c>
      <x:c r="F37" s="7" t="n">
        <x:v>20</x:v>
      </x:c>
      <x:c r="G37" s="133" t="n">
        <x:v>118742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1497779</x:v>
      </x:c>
      <x:c r="E38" s="10" t="n">
        <x:v>0</x:v>
      </x:c>
      <x:c r="F38" s="7" t="n">
        <x:v>17</x:v>
      </x:c>
      <x:c r="G38" s="133" t="n">
        <x:v>88104.6470588235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420116</x:v>
      </x:c>
      <x:c r="E41" s="10" t="n">
        <x:v>0</x:v>
      </x:c>
      <x:c r="F41" s="7" t="n">
        <x:v>13</x:v>
      </x:c>
      <x:c r="G41" s="133" t="n">
        <x:v>32316.6153846154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67716</x:v>
      </x:c>
      <x:c r="E42" s="10" t="n">
        <x:v>0</x:v>
      </x:c>
      <x:c r="F42" s="7" t="n">
        <x:v>1</x:v>
      </x:c>
      <x:c r="G42" s="133" t="n">
        <x:v>67716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1800</x:v>
      </x:c>
      <x:c r="E43" s="10" t="n">
        <x:v>0</x:v>
      </x:c>
      <x:c r="F43" s="7" t="n">
        <x:v>103</x:v>
      </x:c>
      <x:c r="G43" s="133" t="n">
        <x:v>17.4757281553398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89538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4961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195637</x:v>
      </x:c>
      <x:c r="E62" s="10" t="n">
        <x:v>0</x:v>
      </x:c>
      <x:c r="F62" s="84" t="n">
        <x:v>0.8</x:v>
      </x:c>
      <x:c r="G62" s="133" t="n">
        <x:v>244546.25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3147942</x:v>
      </x:c>
      <x:c r="E63" s="10" t="n">
        <x:v>0</x:v>
      </x:c>
      <x:c r="F63" s="84" t="n">
        <x:v>22</x:v>
      </x:c>
      <x:c r="G63" s="133" t="n">
        <x:v>143088.272727273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11370841</x:v>
      </x:c>
      <x:c r="E64" s="10" t="n">
        <x:v>0</x:v>
      </x:c>
      <x:c r="F64" s="84" t="n">
        <x:v>86.8</x:v>
      </x:c>
      <x:c r="G64" s="133" t="n">
        <x:v>131000.47235023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2359201</x:v>
      </x:c>
      <x:c r="E65" s="10" t="n">
        <x:v>2557</x:v>
      </x:c>
      <x:c r="F65" s="84" t="n">
        <x:v>10</x:v>
      </x:c>
      <x:c r="G65" s="133" t="n">
        <x:v>236175.8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4090589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2108891</x:v>
      </x:c>
      <x:c r="E72" s="10" t="n">
        <x:v>0</x:v>
      </x:c>
      <x:c r="F72" s="84" t="n">
        <x:v>10</x:v>
      </x:c>
      <x:c r="G72" s="133" t="n">
        <x:v>210889.1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246310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160288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1939234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37303841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91087991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436</x:v>
      </x:c>
      <x:c r="L8" s="108" t="n">
        <x:v>0</x:v>
      </x:c>
      <x:c r="M8" s="108" t="n">
        <x:v>0</x:v>
      </x:c>
      <x:c r="N8" s="108" t="n">
        <x:v>46</x:v>
      </x:c>
      <x:c r="O8" s="108" t="n">
        <x:v>34</x:v>
      </x:c>
      <x:c r="P8" s="108" t="n">
        <x:v>55</x:v>
      </x:c>
      <x:c r="Q8" s="109" t="n">
        <x:v>4.7</x:v>
      </x:c>
      <x:c r="R8" s="109" t="n">
        <x:v>34</x:v>
      </x:c>
      <x:c r="S8" s="109" t="n">
        <x:v>5.4</x:v>
      </x:c>
      <x:c r="T8" s="109" t="n">
        <x:v>2</x:v>
      </x:c>
      <x:c r="U8" s="109" t="n">
        <x:v>5.5</x:v>
      </x:c>
      <x:c r="V8" s="109" t="n">
        <x:v>13.5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366</x:v>
      </x:c>
      <x:c r="L9" s="108" t="n">
        <x:v>0</x:v>
      </x:c>
      <x:c r="M9" s="108" t="n">
        <x:v>0</x:v>
      </x:c>
      <x:c r="N9" s="108" t="n">
        <x:v>21</x:v>
      </x:c>
      <x:c r="O9" s="108" t="n">
        <x:v>12</x:v>
      </x:c>
      <x:c r="P9" s="108" t="n">
        <x:v>41</x:v>
      </x:c>
      <x:c r="Q9" s="109" t="n">
        <x:v>2</x:v>
      </x:c>
      <x:c r="R9" s="109" t="n">
        <x:v>33</x:v>
      </x:c>
      <x:c r="S9" s="109" t="n">
        <x:v>4.3</x:v>
      </x:c>
      <x:c r="T9" s="109" t="n">
        <x:v>2</x:v>
      </x:c>
      <x:c r="U9" s="109" t="n">
        <x:v>4.8</x:v>
      </x:c>
      <x:c r="V9" s="109" t="n">
        <x:v>13.4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139</x:v>
      </x:c>
      <x:c r="B10" s="175" t="s">
        <x:v>140</x:v>
      </x:c>
      <x:c r="C10" s="174" t="s"/>
      <x:c r="D10" s="176" t="s">
        <x:v>141</x:v>
      </x:c>
      <x:c r="E10" s="177" t="s">
        <x:v>142</x:v>
      </x:c>
      <x:c r="F10" s="177" t="s">
        <x:v>143</x:v>
      </x:c>
      <x:c r="G10" s="177" t="s">
        <x:v>135</x:v>
      </x:c>
      <x:c r="H10" s="177" t="s"/>
      <x:c r="I10" s="177" t="s">
        <x:v>136</x:v>
      </x:c>
      <x:c r="J10" s="107" t="n"/>
      <x:c r="K10" s="108" t="n">
        <x:v>773</x:v>
      </x:c>
      <x:c r="L10" s="108" t="n">
        <x:v>0</x:v>
      </x:c>
      <x:c r="M10" s="108" t="n">
        <x:v>0</x:v>
      </x:c>
      <x:c r="N10" s="108" t="n">
        <x:v>67</x:v>
      </x:c>
      <x:c r="O10" s="108" t="n">
        <x:v>7</x:v>
      </x:c>
      <x:c r="P10" s="108" t="n">
        <x:v>163</x:v>
      </x:c>
      <x:c r="Q10" s="109" t="n">
        <x:v>2</x:v>
      </x:c>
      <x:c r="R10" s="109" t="n">
        <x:v>71</x:v>
      </x:c>
      <x:c r="S10" s="109" t="n">
        <x:v>22.5</x:v>
      </x:c>
      <x:c r="T10" s="109" t="n">
        <x:v>3.1</x:v>
      </x:c>
      <x:c r="U10" s="109" t="n">
        <x:v>9.5</x:v>
      </x:c>
      <x:c r="V10" s="109" t="n">
        <x:v>36.8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144</x:v>
      </x:c>
      <x:c r="B11" s="175" t="s">
        <x:v>145</x:v>
      </x:c>
      <x:c r="C11" s="174" t="s"/>
      <x:c r="D11" s="176" t="s">
        <x:v>146</x:v>
      </x:c>
      <x:c r="E11" s="177" t="s">
        <x:v>147</x:v>
      </x:c>
      <x:c r="F11" s="177" t="s">
        <x:v>148</x:v>
      </x:c>
      <x:c r="G11" s="177" t="s">
        <x:v>135</x:v>
      </x:c>
      <x:c r="H11" s="177" t="s"/>
      <x:c r="I11" s="177" t="s">
        <x:v>136</x:v>
      </x:c>
      <x:c r="J11" s="107" t="n"/>
      <x:c r="K11" s="108" t="n">
        <x:v>1561</x:v>
      </x:c>
      <x:c r="L11" s="108" t="n">
        <x:v>0</x:v>
      </x:c>
      <x:c r="M11" s="108" t="n">
        <x:v>0</x:v>
      </x:c>
      <x:c r="N11" s="108" t="n">
        <x:v>172</x:v>
      </x:c>
      <x:c r="O11" s="108" t="n">
        <x:v>19</x:v>
      </x:c>
      <x:c r="P11" s="108" t="n">
        <x:v>312</x:v>
      </x:c>
      <x:c r="Q11" s="109" t="n">
        <x:v>3.2</x:v>
      </x:c>
      <x:c r="R11" s="109" t="n">
        <x:v>140.3</x:v>
      </x:c>
      <x:c r="S11" s="109" t="n">
        <x:v>23.5</x:v>
      </x:c>
      <x:c r="T11" s="109" t="n">
        <x:v>5.2</x:v>
      </x:c>
      <x:c r="U11" s="109" t="n">
        <x:v>18.6</x:v>
      </x:c>
      <x:c r="V11" s="109" t="n">
        <x:v>55.3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149</x:v>
      </x:c>
      <x:c r="B12" s="175" t="s">
        <x:v>150</x:v>
      </x:c>
      <x:c r="C12" s="174" t="s"/>
      <x:c r="D12" s="176" t="s">
        <x:v>132</x:v>
      </x:c>
      <x:c r="E12" s="177" t="s">
        <x:v>133</x:v>
      </x:c>
      <x:c r="F12" s="177" t="s">
        <x:v>134</x:v>
      </x:c>
      <x:c r="G12" s="177" t="s">
        <x:v>135</x:v>
      </x:c>
      <x:c r="H12" s="177" t="s"/>
      <x:c r="I12" s="177" t="s">
        <x:v>136</x:v>
      </x:c>
      <x:c r="J12" s="107" t="n"/>
      <x:c r="K12" s="108" t="n">
        <x:v>402</x:v>
      </x:c>
      <x:c r="L12" s="108" t="n">
        <x:v>0</x:v>
      </x:c>
      <x:c r="M12" s="108" t="n">
        <x:v>0</x:v>
      </x:c>
      <x:c r="N12" s="108" t="n">
        <x:v>23</x:v>
      </x:c>
      <x:c r="O12" s="108" t="n">
        <x:v>10</x:v>
      </x:c>
      <x:c r="P12" s="108" t="n">
        <x:v>47</x:v>
      </x:c>
      <x:c r="Q12" s="109" t="n">
        <x:v>3</x:v>
      </x:c>
      <x:c r="R12" s="109" t="n">
        <x:v>37.5</x:v>
      </x:c>
      <x:c r="S12" s="109" t="n">
        <x:v>7.5</x:v>
      </x:c>
      <x:c r="T12" s="109" t="n">
        <x:v>2</x:v>
      </x:c>
      <x:c r="U12" s="109" t="n">
        <x:v>5.5</x:v>
      </x:c>
      <x:c r="V12" s="109" t="n">
        <x:v>15.5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151</x:v>
      </x:c>
      <x:c r="B13" s="175" t="s">
        <x:v>152</x:v>
      </x:c>
      <x:c r="C13" s="174" t="s"/>
      <x:c r="D13" s="176" t="s">
        <x:v>141</x:v>
      </x:c>
      <x:c r="E13" s="177" t="s">
        <x:v>142</x:v>
      </x:c>
      <x:c r="F13" s="177" t="s">
        <x:v>143</x:v>
      </x:c>
      <x:c r="G13" s="177" t="s">
        <x:v>135</x:v>
      </x:c>
      <x:c r="H13" s="177" t="s"/>
      <x:c r="I13" s="177" t="s">
        <x:v>136</x:v>
      </x:c>
      <x:c r="J13" s="107" t="n"/>
      <x:c r="K13" s="108" t="n">
        <x:v>856</x:v>
      </x:c>
      <x:c r="L13" s="108" t="n">
        <x:v>0</x:v>
      </x:c>
      <x:c r="M13" s="108" t="n">
        <x:v>0</x:v>
      </x:c>
      <x:c r="N13" s="108" t="n">
        <x:v>103</x:v>
      </x:c>
      <x:c r="O13" s="108" t="n">
        <x:v>15</x:v>
      </x:c>
      <x:c r="P13" s="108" t="n">
        <x:v>116</x:v>
      </x:c>
      <x:c r="Q13" s="109" t="n">
        <x:v>2</x:v>
      </x:c>
      <x:c r="R13" s="109" t="n">
        <x:v>72.8</x:v>
      </x:c>
      <x:c r="S13" s="109" t="n">
        <x:v>9.7</x:v>
      </x:c>
      <x:c r="T13" s="109" t="n">
        <x:v>3.5</x:v>
      </x:c>
      <x:c r="U13" s="109" t="n">
        <x:v>9.9</x:v>
      </x:c>
      <x:c r="V13" s="109" t="n">
        <x:v>34.6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153</x:v>
      </x:c>
      <x:c r="B14" s="175" t="s">
        <x:v>154</x:v>
      </x:c>
      <x:c r="C14" s="174" t="s"/>
      <x:c r="D14" s="176" t="s">
        <x:v>132</x:v>
      </x:c>
      <x:c r="E14" s="177" t="s">
        <x:v>133</x:v>
      </x:c>
      <x:c r="F14" s="177" t="s">
        <x:v>134</x:v>
      </x:c>
      <x:c r="G14" s="177" t="s">
        <x:v>135</x:v>
      </x:c>
      <x:c r="H14" s="177" t="s"/>
      <x:c r="I14" s="177" t="s">
        <x:v>136</x:v>
      </x:c>
      <x:c r="J14" s="107" t="n"/>
      <x:c r="K14" s="108" t="n">
        <x:v>567</x:v>
      </x:c>
      <x:c r="L14" s="108" t="n">
        <x:v>0</x:v>
      </x:c>
      <x:c r="M14" s="108" t="n">
        <x:v>0</x:v>
      </x:c>
      <x:c r="N14" s="108" t="n">
        <x:v>57</x:v>
      </x:c>
      <x:c r="O14" s="108" t="n">
        <x:v>28</x:v>
      </x:c>
      <x:c r="P14" s="108" t="n">
        <x:v>100</x:v>
      </x:c>
      <x:c r="Q14" s="109" t="n">
        <x:v>2</x:v>
      </x:c>
      <x:c r="R14" s="109" t="n">
        <x:v>56.9</x:v>
      </x:c>
      <x:c r="S14" s="109" t="n">
        <x:v>36.8</x:v>
      </x:c>
      <x:c r="T14" s="109" t="n">
        <x:v>2</x:v>
      </x:c>
      <x:c r="U14" s="109" t="n">
        <x:v>5.7</x:v>
      </x:c>
      <x:c r="V14" s="109" t="n">
        <x:v>22.8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4" t="s">
        <x:v>155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157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158</x:v>
      </x:c>
      <x:c r="E5" s="182" t="s"/>
      <x:c r="F5" s="182" t="s"/>
      <x:c r="G5" s="182" t="s"/>
      <x:c r="H5" s="182" t="s"/>
      <x:c r="I5" s="183" t="s"/>
      <x:c r="J5" s="184" t="s">
        <x:v>159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160</x:v>
      </x:c>
      <x:c r="S5" s="188" t="s"/>
      <x:c r="T5" s="189" t="s"/>
      <x:c r="U5" s="163" t="s">
        <x:v>161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162</x:v>
      </x:c>
      <x:c r="E6" s="191" t="s"/>
      <x:c r="F6" s="192" t="s"/>
      <x:c r="G6" s="89" t="s"/>
      <x:c r="H6" s="90" t="s"/>
      <x:c r="I6" s="75" t="s"/>
      <x:c r="J6" s="163" t="s">
        <x:v>163</x:v>
      </x:c>
      <x:c r="K6" s="164" t="s"/>
      <x:c r="L6" s="163" t="s">
        <x:v>164</x:v>
      </x:c>
      <x:c r="M6" s="164" t="s"/>
      <x:c r="N6" s="163" t="s">
        <x:v>165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1" t="s">
        <x:v>167</x:v>
      </x:c>
      <x:c r="F7" s="101" t="s">
        <x:v>168</x:v>
      </x:c>
      <x:c r="G7" s="114" t="s">
        <x:v>169</x:v>
      </x:c>
      <x:c r="H7" s="193" t="s">
        <x:v>170</x:v>
      </x:c>
      <x:c r="I7" s="114" t="s">
        <x:v>171</x:v>
      </x:c>
      <x:c r="J7" s="114" t="s">
        <x:v>172</x:v>
      </x:c>
      <x:c r="K7" s="193" t="s">
        <x:v>173</x:v>
      </x:c>
      <x:c r="L7" s="114" t="s">
        <x:v>174</x:v>
      </x:c>
      <x:c r="M7" s="193" t="s">
        <x:v>175</x:v>
      </x:c>
      <x:c r="N7" s="114" t="s">
        <x:v>176</x:v>
      </x:c>
      <x:c r="O7" s="193" t="s">
        <x:v>177</x:v>
      </x:c>
      <x:c r="P7" s="193" t="s">
        <x:v>178</x:v>
      </x:c>
      <x:c r="Q7" s="114" t="s">
        <x:v>179</x:v>
      </x:c>
      <x:c r="R7" s="114" t="s">
        <x:v>180</x:v>
      </x:c>
      <x:c r="S7" s="114" t="s">
        <x:v>181</x:v>
      </x:c>
      <x:c r="T7" s="11" t="s">
        <x:v>182</x:v>
      </x:c>
      <x:c r="U7" s="125" t="s">
        <x:v>183</x:v>
      </x:c>
      <x:c r="V7" s="125" t="s">
        <x:v>184</x:v>
      </x:c>
      <x:c r="W7" s="125" t="s">
        <x:v>185</x:v>
      </x:c>
      <x:c r="X7" s="125" t="s">
        <x:v>186</x:v>
      </x:c>
      <x:c r="Y7" s="125" t="s">
        <x:v>187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5001936</x:v>
      </x:c>
      <x:c r="E8" s="81" t="n">
        <x:v>1782796</x:v>
      </x:c>
      <x:c r="F8" s="117" t="n">
        <x:v>2633832.9624</x:v>
      </x:c>
      <x:c r="G8" s="81" t="n">
        <x:v>305201</x:v>
      </x:c>
      <x:c r="H8" s="81" t="n">
        <x:v>446331</x:v>
      </x:c>
      <x:c r="I8" s="118">
        <x:f>SUM(D8:H8)</x:f>
      </x:c>
      <x:c r="J8" s="81" t="n">
        <x:v>6741089</x:v>
      </x:c>
      <x:c r="K8" s="81" t="n">
        <x:v>0</x:v>
      </x:c>
      <x:c r="L8" s="81" t="n">
        <x:v>1327911</x:v>
      </x:c>
      <x:c r="M8" s="81" t="n">
        <x:v>0</x:v>
      </x:c>
      <x:c r="N8" s="81" t="n">
        <x:v>862352</x:v>
      </x:c>
      <x:c r="O8" s="81" t="n">
        <x:v>534447</x:v>
      </x:c>
      <x:c r="P8" s="81" t="n">
        <x:v>704299</x:v>
      </x:c>
      <x:c r="Q8" s="118">
        <x:f>SUM(J8:P8)</x:f>
      </x:c>
      <x:c r="R8" s="81" t="n">
        <x:v>10044533</x:v>
      </x:c>
      <x:c r="S8" s="81" t="n">
        <x:v>125565</x:v>
      </x:c>
      <x:c r="T8" s="59">
        <x:f>SUM('Part C'!$R8:$S8)</x:f>
      </x:c>
      <x:c r="U8" s="81" t="n">
        <x:v>23037.9197247706</x:v>
      </x:c>
      <x:c r="V8" s="81" t="n">
        <x:v>287.993119266055</x:v>
      </x:c>
      <x:c r="W8" s="81" t="n">
        <x:v>2251757.63757307</x:v>
      </x:c>
      <x:c r="X8" s="81" t="n">
        <x:v>12421855.6375731</x:v>
      </x:c>
      <x:c r="Y8" s="12" t="n">
        <x:v>28490.4945815896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4141654</x:v>
      </x:c>
      <x:c r="E9" s="81" t="n">
        <x:v>1582791</x:v>
      </x:c>
      <x:c r="F9" s="117" t="n">
        <x:v>2222229.549</x:v>
      </x:c>
      <x:c r="G9" s="81" t="n">
        <x:v>256201</x:v>
      </x:c>
      <x:c r="H9" s="81" t="n">
        <x:v>352053</x:v>
      </x:c>
      <x:c r="I9" s="118">
        <x:f>SUM(D9:H9)</x:f>
      </x:c>
      <x:c r="J9" s="81" t="n">
        <x:v>5614528</x:v>
      </x:c>
      <x:c r="K9" s="81" t="n">
        <x:v>0</x:v>
      </x:c>
      <x:c r="L9" s="81" t="n">
        <x:v>1004041</x:v>
      </x:c>
      <x:c r="M9" s="81" t="n">
        <x:v>0</x:v>
      </x:c>
      <x:c r="N9" s="81" t="n">
        <x:v>818107</x:v>
      </x:c>
      <x:c r="O9" s="81" t="n">
        <x:v>491524</x:v>
      </x:c>
      <x:c r="P9" s="81" t="n">
        <x:v>626728</x:v>
      </x:c>
      <x:c r="Q9" s="118">
        <x:f>SUM(J9:P9)</x:f>
      </x:c>
      <x:c r="R9" s="81" t="n">
        <x:v>8449522</x:v>
      </x:c>
      <x:c r="S9" s="81" t="n">
        <x:v>105405</x:v>
      </x:c>
      <x:c r="T9" s="59">
        <x:f>SUM('Part C'!$R9:$S9)</x:f>
      </x:c>
      <x:c r="U9" s="81" t="n">
        <x:v>23086.1256830601</x:v>
      </x:c>
      <x:c r="V9" s="81" t="n">
        <x:v>287.991803278689</x:v>
      </x:c>
      <x:c r="W9" s="81" t="n">
        <x:v>1890236.91594437</x:v>
      </x:c>
      <x:c r="X9" s="81" t="n">
        <x:v>10445163.9159444</x:v>
      </x:c>
      <x:c r="Y9" s="12" t="n">
        <x:v>28538.6992238917</x:v>
      </x:c>
    </x:row>
    <x:row r="10" spans="1:25" s="6" customFormat="1">
      <x:c r="A10" s="194" t="s">
        <x:v>139</x:v>
      </x:c>
      <x:c r="B10" s="194" t="s">
        <x:v>140</x:v>
      </x:c>
      <x:c r="C10" s="194" t="s"/>
      <x:c r="D10" s="81" t="n">
        <x:v>10102232</x:v>
      </x:c>
      <x:c r="E10" s="81" t="n">
        <x:v>3607372</x:v>
      </x:c>
      <x:c r="F10" s="117" t="n">
        <x:v>5322068.2728</x:v>
      </x:c>
      <x:c r="G10" s="81" t="n">
        <x:v>570767</x:v>
      </x:c>
      <x:c r="H10" s="81" t="n">
        <x:v>896501</x:v>
      </x:c>
      <x:c r="I10" s="118">
        <x:f>SUM(D10:H10)</x:f>
      </x:c>
      <x:c r="J10" s="81" t="n">
        <x:v>12223733</x:v>
      </x:c>
      <x:c r="K10" s="81" t="n">
        <x:v>0</x:v>
      </x:c>
      <x:c r="L10" s="81" t="n">
        <x:v>3984315</x:v>
      </x:c>
      <x:c r="M10" s="81" t="n">
        <x:v>0</x:v>
      </x:c>
      <x:c r="N10" s="81" t="n">
        <x:v>1534446</x:v>
      </x:c>
      <x:c r="O10" s="81" t="n">
        <x:v>769661</x:v>
      </x:c>
      <x:c r="P10" s="81" t="n">
        <x:v>1986784</x:v>
      </x:c>
      <x:c r="Q10" s="118">
        <x:f>SUM(J10:P10)</x:f>
      </x:c>
      <x:c r="R10" s="81" t="n">
        <x:v>20276321</x:v>
      </x:c>
      <x:c r="S10" s="81" t="n">
        <x:v>222619</x:v>
      </x:c>
      <x:c r="T10" s="59">
        <x:f>SUM('Part C'!$R10:$S10)</x:f>
      </x:c>
      <x:c r="U10" s="81" t="n">
        <x:v>26230.6869340233</x:v>
      </x:c>
      <x:c r="V10" s="81" t="n">
        <x:v>287.993531694696</x:v>
      </x:c>
      <x:c r="W10" s="81" t="n">
        <x:v>3992221.6831284</x:v>
      </x:c>
      <x:c r="X10" s="81" t="n">
        <x:v>24491161.6831284</x:v>
      </x:c>
      <x:c r="Y10" s="12" t="n">
        <x:v>31683.2622032709</x:v>
      </x:c>
    </x:row>
    <x:row r="11" spans="1:25" s="6" customFormat="1">
      <x:c r="A11" s="194" t="s">
        <x:v>144</x:v>
      </x:c>
      <x:c r="B11" s="194" t="s">
        <x:v>145</x:v>
      </x:c>
      <x:c r="C11" s="194" t="s"/>
      <x:c r="D11" s="81" t="n">
        <x:v>17530443</x:v>
      </x:c>
      <x:c r="E11" s="81" t="n">
        <x:v>6661924</x:v>
      </x:c>
      <x:c r="F11" s="117" t="n">
        <x:v>9391476.8694</x:v>
      </x:c>
      <x:c r="G11" s="81" t="n">
        <x:v>1618225</x:v>
      </x:c>
      <x:c r="H11" s="81" t="n">
        <x:v>2377515</x:v>
      </x:c>
      <x:c r="I11" s="118">
        <x:f>SUM(D11:H11)</x:f>
      </x:c>
      <x:c r="J11" s="81" t="n">
        <x:v>23001039</x:v>
      </x:c>
      <x:c r="K11" s="81" t="n">
        <x:v>0</x:v>
      </x:c>
      <x:c r="L11" s="81" t="n">
        <x:v>5982075</x:v>
      </x:c>
      <x:c r="M11" s="81" t="n">
        <x:v>0</x:v>
      </x:c>
      <x:c r="N11" s="81" t="n">
        <x:v>2735167</x:v>
      </x:c>
      <x:c r="O11" s="81" t="n">
        <x:v>1822200</x:v>
      </x:c>
      <x:c r="P11" s="81" t="n">
        <x:v>4039102</x:v>
      </x:c>
      <x:c r="Q11" s="118">
        <x:f>SUM(J11:P11)</x:f>
      </x:c>
      <x:c r="R11" s="81" t="n">
        <x:v>37130026</x:v>
      </x:c>
      <x:c r="S11" s="81" t="n">
        <x:v>449557</x:v>
      </x:c>
      <x:c r="T11" s="59">
        <x:f>SUM('Part C'!$R11:$S11)</x:f>
      </x:c>
      <x:c r="U11" s="81" t="n">
        <x:v>23786.0512491992</x:v>
      </x:c>
      <x:c r="V11" s="81" t="n">
        <x:v>287.992953235106</x:v>
      </x:c>
      <x:c r="W11" s="81" t="n">
        <x:v>8061912.0923201</x:v>
      </x:c>
      <x:c r="X11" s="81" t="n">
        <x:v>45641495.0923201</x:v>
      </x:c>
      <x:c r="Y11" s="12" t="n">
        <x:v>29238.6259399873</x:v>
      </x:c>
    </x:row>
    <x:row r="12" spans="1:25" s="6" customFormat="1">
      <x:c r="A12" s="194" t="s">
        <x:v>149</x:v>
      </x:c>
      <x:c r="B12" s="194" t="s">
        <x:v>150</x:v>
      </x:c>
      <x:c r="C12" s="194" t="s"/>
      <x:c r="D12" s="81" t="n">
        <x:v>4213767</x:v>
      </x:c>
      <x:c r="E12" s="81" t="n">
        <x:v>1580354</x:v>
      </x:c>
      <x:c r="F12" s="117" t="n">
        <x:v>2249277.7722</x:v>
      </x:c>
      <x:c r="G12" s="81" t="n">
        <x:v>281401</x:v>
      </x:c>
      <x:c r="H12" s="81" t="n">
        <x:v>348242</x:v>
      </x:c>
      <x:c r="I12" s="118">
        <x:f>SUM(D12:H12)</x:f>
      </x:c>
      <x:c r="J12" s="81" t="n">
        <x:v>5855909</x:v>
      </x:c>
      <x:c r="K12" s="81" t="n">
        <x:v>0</x:v>
      </x:c>
      <x:c r="L12" s="81" t="n">
        <x:v>788605</x:v>
      </x:c>
      <x:c r="M12" s="81" t="n">
        <x:v>0</x:v>
      </x:c>
      <x:c r="N12" s="81" t="n">
        <x:v>855650</x:v>
      </x:c>
      <x:c r="O12" s="81" t="n">
        <x:v>509088</x:v>
      </x:c>
      <x:c r="P12" s="81" t="n">
        <x:v>663790</x:v>
      </x:c>
      <x:c r="Q12" s="118">
        <x:f>SUM(J12:P12)</x:f>
      </x:c>
      <x:c r="R12" s="81" t="n">
        <x:v>8557268</x:v>
      </x:c>
      <x:c r="S12" s="81" t="n">
        <x:v>115773</x:v>
      </x:c>
      <x:c r="T12" s="59">
        <x:f>SUM('Part C'!$R12:$S12)</x:f>
      </x:c>
      <x:c r="U12" s="81" t="n">
        <x:v>21286.736318408</x:v>
      </x:c>
      <x:c r="V12" s="81" t="n">
        <x:v>287.992537313433</x:v>
      </x:c>
      <x:c r="W12" s="81" t="n">
        <x:v>2076161.85849627</x:v>
      </x:c>
      <x:c r="X12" s="81" t="n">
        <x:v>10749202.8584963</x:v>
      </x:c>
      <x:c r="Y12" s="12" t="n">
        <x:v>26739.3105932743</x:v>
      </x:c>
    </x:row>
    <x:row r="13" spans="1:25" s="6" customFormat="1">
      <x:c r="A13" s="194" t="s">
        <x:v>151</x:v>
      </x:c>
      <x:c r="B13" s="194" t="s">
        <x:v>152</x:v>
      </x:c>
      <x:c r="C13" s="194" t="s"/>
      <x:c r="D13" s="81" t="n">
        <x:v>9308819</x:v>
      </x:c>
      <x:c r="E13" s="81" t="n">
        <x:v>3614313</x:v>
      </x:c>
      <x:c r="F13" s="117" t="n">
        <x:v>5016759.8424</x:v>
      </x:c>
      <x:c r="G13" s="81" t="n">
        <x:v>632052</x:v>
      </x:c>
      <x:c r="H13" s="81" t="n">
        <x:v>950515</x:v>
      </x:c>
      <x:c r="I13" s="118">
        <x:f>SUM(D13:H13)</x:f>
      </x:c>
      <x:c r="J13" s="81" t="n">
        <x:v>12256666</x:v>
      </x:c>
      <x:c r="K13" s="81" t="n">
        <x:v>0</x:v>
      </x:c>
      <x:c r="L13" s="81" t="n">
        <x:v>2756999</x:v>
      </x:c>
      <x:c r="M13" s="81" t="n">
        <x:v>0</x:v>
      </x:c>
      <x:c r="N13" s="81" t="n">
        <x:v>1621311</x:v>
      </x:c>
      <x:c r="O13" s="81" t="n">
        <x:v>843096</x:v>
      </x:c>
      <x:c r="P13" s="81" t="n">
        <x:v>2044389</x:v>
      </x:c>
      <x:c r="Q13" s="118">
        <x:f>SUM(J13:P13)</x:f>
      </x:c>
      <x:c r="R13" s="81" t="n">
        <x:v>19275938</x:v>
      </x:c>
      <x:c r="S13" s="81" t="n">
        <x:v>246522</x:v>
      </x:c>
      <x:c r="T13" s="59">
        <x:f>SUM('Part C'!$R13:$S13)</x:f>
      </x:c>
      <x:c r="U13" s="81" t="n">
        <x:v>22518.6191588785</x:v>
      </x:c>
      <x:c r="V13" s="81" t="n">
        <x:v>287.992990654206</x:v>
      </x:c>
      <x:c r="W13" s="81" t="n">
        <x:v>4420881.96734529</x:v>
      </x:c>
      <x:c r="X13" s="81" t="n">
        <x:v>23943341.9673453</x:v>
      </x:c>
      <x:c r="Y13" s="12" t="n">
        <x:v>27971.1938870856</x:v>
      </x:c>
    </x:row>
    <x:row r="14" spans="1:25" s="6" customFormat="1">
      <x:c r="A14" s="194" t="s">
        <x:v>153</x:v>
      </x:c>
      <x:c r="B14" s="194" t="s">
        <x:v>154</x:v>
      </x:c>
      <x:c r="C14" s="194" t="s"/>
      <x:c r="D14" s="81" t="n">
        <x:v>6251984</x:v>
      </x:c>
      <x:c r="E14" s="81" t="n">
        <x:v>3556373</x:v>
      </x:c>
      <x:c r="F14" s="117" t="n">
        <x:v>3807604.1874</x:v>
      </x:c>
      <x:c r="G14" s="81" t="n">
        <x:v>396901</x:v>
      </x:c>
      <x:c r="H14" s="81" t="n">
        <x:v>535055</x:v>
      </x:c>
      <x:c r="I14" s="118">
        <x:f>SUM(D14:H14)</x:f>
      </x:c>
      <x:c r="J14" s="81" t="n">
        <x:v>7344176</x:v>
      </x:c>
      <x:c r="K14" s="81" t="n">
        <x:v>0</x:v>
      </x:c>
      <x:c r="L14" s="81" t="n">
        <x:v>4134405</x:v>
      </x:c>
      <x:c r="M14" s="81" t="n">
        <x:v>0</x:v>
      </x:c>
      <x:c r="N14" s="81" t="n">
        <x:v>962994</x:v>
      </x:c>
      <x:c r="O14" s="81" t="n">
        <x:v>611001</x:v>
      </x:c>
      <x:c r="P14" s="81" t="n">
        <x:v>1495342</x:v>
      </x:c>
      <x:c r="Q14" s="118">
        <x:f>SUM(J14:P14)</x:f>
      </x:c>
      <x:c r="R14" s="81" t="n">
        <x:v>14384627</x:v>
      </x:c>
      <x:c r="S14" s="81" t="n">
        <x:v>163292</x:v>
      </x:c>
      <x:c r="T14" s="59">
        <x:f>SUM('Part C'!$R14:$S14)</x:f>
      </x:c>
      <x:c r="U14" s="81" t="n">
        <x:v>25369.7125220459</x:v>
      </x:c>
      <x:c r="V14" s="81" t="n">
        <x:v>287.992945326279</x:v>
      </x:c>
      <x:c r="W14" s="81" t="n">
        <x:v>2928317.8451925</x:v>
      </x:c>
      <x:c r="X14" s="81" t="n">
        <x:v>17476236.8451925</x:v>
      </x:c>
      <x:c r="Y14" s="12" t="n">
        <x:v>30822.287204925</x:v>
      </x:c>
    </x:row>
    <x:row r="15" spans="1:25" s="3" customFormat="1" ht="15" customHeight="1">
      <x:c r="A15" s="4" t="s">
        <x:v>155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157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191</x:v>
      </x:c>
      <x:c r="G6" s="173" t="s"/>
      <x:c r="H6" s="173" t="s"/>
      <x:c r="I6" s="173" t="s"/>
      <x:c r="J6" s="164" t="s"/>
      <x:c r="K6" s="163" t="s">
        <x:v>192</x:v>
      </x:c>
      <x:c r="L6" s="173" t="s"/>
      <x:c r="M6" s="173" t="s"/>
      <x:c r="N6" s="164" t="s"/>
      <x:c r="O6" s="65" t="s"/>
      <x:c r="P6" s="163" t="s">
        <x:v>193</x:v>
      </x:c>
      <x:c r="Q6" s="173" t="s"/>
      <x:c r="R6" s="173" t="s"/>
      <x:c r="S6" s="173" t="s"/>
      <x:c r="T6" s="173" t="s"/>
      <x:c r="U6" s="173" t="s"/>
      <x:c r="V6" s="164" t="s"/>
      <x:c r="W6" s="195" t="s">
        <x:v>194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195</x:v>
      </x:c>
      <x:c r="E7" s="75" t="s">
        <x:v>196</x:v>
      </x:c>
      <x:c r="F7" s="75" t="s">
        <x:v>197</x:v>
      </x:c>
      <x:c r="G7" s="101" t="s">
        <x:v>198</x:v>
      </x:c>
      <x:c r="H7" s="101" t="s">
        <x:v>199</x:v>
      </x:c>
      <x:c r="I7" s="101" t="s">
        <x:v>200</x:v>
      </x:c>
      <x:c r="J7" s="114" t="s">
        <x:v>201</x:v>
      </x:c>
      <x:c r="K7" s="75" t="s">
        <x:v>202</x:v>
      </x:c>
      <x:c r="L7" s="101" t="s">
        <x:v>203</x:v>
      </x:c>
      <x:c r="M7" s="101" t="s">
        <x:v>204</x:v>
      </x:c>
      <x:c r="N7" s="75" t="s">
        <x:v>205</x:v>
      </x:c>
      <x:c r="O7" s="114" t="s">
        <x:v>206</x:v>
      </x:c>
      <x:c r="P7" s="75" t="s">
        <x:v>207</x:v>
      </x:c>
      <x:c r="Q7" s="101" t="s">
        <x:v>208</x:v>
      </x:c>
      <x:c r="R7" s="101" t="s">
        <x:v>209</x:v>
      </x:c>
      <x:c r="S7" s="101" t="s">
        <x:v>210</x:v>
      </x:c>
      <x:c r="T7" s="101" t="s">
        <x:v>211</x:v>
      </x:c>
      <x:c r="U7" s="101" t="s">
        <x:v>170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139</x:v>
      </x:c>
      <x:c r="B10" s="194" t="s">
        <x:v>140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144</x:v>
      </x:c>
      <x:c r="B11" s="194" t="s">
        <x:v>145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149</x:v>
      </x:c>
      <x:c r="B12" s="194" t="s">
        <x:v>150</x:v>
      </x:c>
      <x:c r="C12" s="194" t="s"/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151</x:v>
      </x:c>
      <x:c r="B13" s="194" t="s">
        <x:v>152</x:v>
      </x:c>
      <x:c r="C13" s="194" t="s"/>
      <x:c r="D13" s="198" t="s">
        <x:v>136</x:v>
      </x:c>
      <x:c r="E13" s="177" t="s">
        <x:v>136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153</x:v>
      </x:c>
      <x:c r="B14" s="194" t="s">
        <x:v>154</x:v>
      </x:c>
      <x:c r="C14" s="194" t="s"/>
      <x:c r="D14" s="198" t="s">
        <x:v>136</x:v>
      </x:c>
      <x:c r="E14" s="177" t="s">
        <x:v>136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215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3" t="s">
        <x:v>216</x:v>
      </x:c>
      <x:c r="G18" s="173" t="s"/>
      <x:c r="H18" s="173" t="s"/>
      <x:c r="I18" s="173" t="s"/>
      <x:c r="J18" s="164" t="s"/>
      <x:c r="K18" s="163" t="s">
        <x:v>217</x:v>
      </x:c>
      <x:c r="L18" s="173" t="s"/>
      <x:c r="M18" s="173" t="s"/>
      <x:c r="N18" s="164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218</x:v>
      </x:c>
      <x:c r="F19" s="98" t="s">
        <x:v>197</x:v>
      </x:c>
      <x:c r="G19" s="5" t="s">
        <x:v>198</x:v>
      </x:c>
      <x:c r="H19" s="5" t="s">
        <x:v>199</x:v>
      </x:c>
      <x:c r="I19" s="99" t="s">
        <x:v>200</x:v>
      </x:c>
      <x:c r="J19" s="11" t="s">
        <x:v>201</x:v>
      </x:c>
      <x:c r="K19" s="98" t="s">
        <x:v>202</x:v>
      </x:c>
      <x:c r="L19" s="5" t="s">
        <x:v>214</x:v>
      </x:c>
      <x:c r="M19" s="99" t="s">
        <x:v>219</x:v>
      </x:c>
      <x:c r="N19" s="61" t="s">
        <x:v>205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220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221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157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139</x:v>
      </x:c>
      <x:c r="B10" s="194" t="s">
        <x:v>140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144</x:v>
      </x:c>
      <x:c r="B11" s="194" t="s">
        <x:v>145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149</x:v>
      </x:c>
      <x:c r="B12" s="194" t="s">
        <x:v>150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151</x:v>
      </x:c>
      <x:c r="B13" s="194" t="s">
        <x:v>152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153</x:v>
      </x:c>
      <x:c r="B14" s="194" t="s">
        <x:v>154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 ht="15" customHeight="1">
      <x:c r="A15" s="4" t="s">
        <x:v>155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200" t="s"/>
      <x:c r="H15" s="14">
        <x:f>SUM(H8:H14)</x:f>
      </x:c>
      <x:c r="I15" s="200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231</x:v>
      </x:c>
      <x:c r="C1" s="82" t="s">
        <x:v>232</x:v>
      </x:c>
    </x:row>
    <x:row r="2" spans="1:9" x14ac:dyDescent="0.3">
      <x:c r="A2" s="2" t="s">
        <x:v>132</x:v>
      </x:c>
      <x:c r="B2" s="83" t="s">
        <x:v>173</x:v>
      </x:c>
      <x:c r="C2" s="83" t="s">
        <x:v>135</x:v>
      </x:c>
    </x:row>
    <x:row r="3" spans="1:9" x14ac:dyDescent="0.3">
      <x:c r="A3" s="2" t="s">
        <x:v>233</x:v>
      </x:c>
      <x:c r="B3" s="83" t="s">
        <x:v>234</x:v>
      </x:c>
      <x:c r="C3" s="83" t="s">
        <x:v>136</x:v>
      </x:c>
      <x:c r="D3" s="2" t="s">
        <x:v>132</x:v>
      </x:c>
      <x:c r="F3" s="2" t="s">
        <x:v>173</x:v>
      </x:c>
      <x:c r="H3" s="2" t="n">
        <x:v>2020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141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141</x:v>
      </x:c>
      <x:c r="B6" s="83" t="s">
        <x:v>6</x:v>
      </x:c>
      <x:c r="C6" s="0" t="s"/>
      <x:c r="D6" s="0" t="s">
        <x:v>233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240</x:v>
      </x:c>
      <x:c r="B7" s="83" t="n">
        <x:v>4</x:v>
      </x:c>
      <x:c r="D7" s="2" t="s">
        <x:v>146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n">
        <x:v>5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242</x:v>
      </x:c>
      <x:c r="F10" s="2" t="n">
        <x:v>6</x:v>
      </x:c>
    </x:row>
    <x:row r="11" spans="1:9" x14ac:dyDescent="0.3">
      <x:c r="A11" s="2" t="s">
        <x:v>146</x:v>
      </x:c>
      <x:c r="B11" s="83" t="n">
        <x:v>8</x:v>
      </x:c>
      <x:c r="D11" s="2" t="s">
        <x:v>240</x:v>
      </x:c>
      <x:c r="F11" s="2" t="n">
        <x:v>7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241</x:v>
      </x:c>
      <x:c r="F17" s="2" t="s">
        <x:v>240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2020-10-09T19:00:05.9658051Z</dcterms:modified>
</coreProperties>
</file>