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<x:sst xmlns:x="http://schemas.openxmlformats.org/spreadsheetml/2006/main" count="247" uniqueCount="247">
  <x:si>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</x:si>
  <x:si>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</x:si>
  <x:si>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Pittsford</x:t>
  </x:si>
  <x:si>
    <x:t>BEDS Code</x:t>
  </x:si>
  <x:si>
    <x:t>261401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</x:si>
  <x:si>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</x:si>
  <x:si>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</x:si>
  <x:si>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</x:si>
  <x:si>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</x:si>
  <x:si>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</x:si>
  <x:si>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LEEANNE REISTER</x:t>
  </x:si>
  <x:si>
    <x:t>Street Address Line 1</x:t>
  </x:si>
  <x:si>
    <x:t>75 BARKER RD E WING</x:t>
  </x:si>
  <x:si>
    <x:t>Title of Contact</x:t>
  </x:si>
  <x:si>
    <x:t>Director of Finance</x:t>
  </x:si>
  <x:si>
    <x:t>Street Address Line 2</x:t>
  </x:si>
  <x:si>
    <x:t>Email Address</x:t>
  </x:si>
  <x:si>
    <x:t>lreister23@gmail.com</x:t>
  </x:si>
  <x:si>
    <x:t>City</x:t>
  </x:si>
  <x:si>
    <x:t>PITTSFORD</x:t>
  </x:si>
  <x:si>
    <x:t>Phone Number</x:t>
  </x:si>
  <x:si>
    <x:t>5852671036</x:t>
  </x:si>
  <x:si>
    <x:t>Zip Code</x:t>
  </x:si>
  <x:si>
    <x:t>14534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</x:si>
  <x:si>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</x:si>
  <x:si>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</x:si>
  <x:si>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</x:si>
  <x:si>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</x:si>
  <x:si>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</x:si>
  <x:si>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</x:si>
  <x:si>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</x:si>
  <x:si>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</x:si>
  <x:si>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</x:si>
  <x:si>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</x:si>
  <x:si>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</x:si>
  <x:si>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</x:si>
  <x:si>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</x:si>
  <x:si>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</x:si>
  <x:si>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</x:si>
  <x:si>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</x:si>
  <x:si>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</x:si>
  <x:si>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</x:si>
  <x:si>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</x:si>
  <x:si>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</x:si>
  <x:si>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</x:si>
  <x:si>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</x:si>
  <x:si>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</x:si>
  <x:si>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</x:si>
  <x:si>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</x:si>
  <x:si>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</x:si>
  <x:si>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</x:si>
  <x:si>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</x:si>
  <x:si>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</x:si>
  <x:si>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</x:si>
  <x:si>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</x:si>
  <x:si>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</x:si>
  <x:si>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</x:si>
  <x:si>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</x:si>
  <x:si>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</x:si>
  <x:si>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</x:si>
  <x:si>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</x:si>
  <x:si>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</x:si>
  <x:si>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</x:si>
  <x:si>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</x:si>
  <x:si>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</x:si>
  <x:si>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</x:si>
  <x:si>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</x:si>
  <x:si>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</x:si>
  <x:si>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</x:si>
  <x:si>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</x:si>
  <x:si>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</x:si>
  <x:si>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</x:si>
  <x:si>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</x:si>
  <x:si>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</x:si>
  <x:si>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</x:si>
  <x:si>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</x:si>
  <x:si>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</x:si>
  <x:si>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</x:si>
  <x:si>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</x:si>
  <x:si>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</x:si>
  <x:si>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</x:si>
  <x:si>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</x:si>
  <x:si>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</x:si>
  <x:si>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</x:si>
  <x:si>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</x:si>
  <x:si>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</x:si>
  <x:si>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</x:si>
  <x:si>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</x:si>
  <x:si>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</x:si>
  <x:si>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</x:si>
  <x:si>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</x:si>
  <x:si>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</x:si>
  <x:si>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</x:si>
  <x:si>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</x:si>
  <x:si>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</x:si>
  <x:si>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</x:si>
  <x:si>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</x:si>
  <x:si>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</x:si>
  <x:si>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</x:si>
  <x:si>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</x:si>
  <x:si>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</x:si>
  <x:si>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</x:si>
  <x:si>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</x:si>
  <x:si>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</x:si>
  <x:si>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</x:si>
  <x:si>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</x:si>
  <x:si>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</x:si>
  <x:si>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</x:si>
  <x:si>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</x:si>
  <x:si>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</x:si>
  <x:si>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</x:si>
  <x:si>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</x:si>
  <x:si>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</x:si>
  <x:si>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</x:si>
  <x:si>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</x:si>
  <x:si>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</x:si>
  <x:si>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</x:si>
  <x:si>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</x:si>
  <x:si>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</x:si>
  <x:si>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</x:si>
  <x:si>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</x:si>
  <x:si>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</x:si>
  <x:si>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</x:si>
  <x:si>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</x:si>
  <x:si>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</x:si>
  <x:si>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</x:si>
  <x:si>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</x:si>
  <x:si>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</x:si>
  <x:si>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</x:si>
  <x:si>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</x:si>
  <x:si>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261401060001</x:t>
  </x:si>
  <x:si>
    <x:t>ALLEN CREEK SCHOOL</x:t>
  </x:si>
  <x:si>
    <x:t>Elementary School</x:t>
  </x:si>
  <x:si>
    <x:t>K</x:t>
  </x:si>
  <x:si>
    <x:t>5</x:t>
  </x:si>
  <x:si>
    <x:t>Yes</x:t>
  </x:si>
  <x:si>
    <x:t>No</x:t>
  </x:si>
  <x:si>
    <x:t>261401060002</x:t>
  </x:si>
  <x:si>
    <x:t>JEFFERSON ROAD SCHOOL</x:t>
  </x:si>
  <x:si>
    <x:t>261401060004</x:t>
  </x:si>
  <x:si>
    <x:t>PARK ROAD SCHOOL</x:t>
  </x:si>
  <x:si>
    <x:t>261401060005</x:t>
  </x:si>
  <x:si>
    <x:t>MENDON CENTER ELEMENTARY SCHOOL</x:t>
  </x:si>
  <x:si>
    <x:t>261401060006</x:t>
  </x:si>
  <x:si>
    <x:t>PITTSFORD SUTHERLAND HIGH SCHOOL</x:t>
  </x:si>
  <x:si>
    <x:t>Senior High School</x:t>
  </x:si>
  <x:si>
    <x:t>9</x:t>
  </x:si>
  <x:si>
    <x:t>12</x:t>
  </x:si>
  <x:si>
    <x:t>261401060008</x:t>
  </x:si>
  <x:si>
    <x:t>BARKER ROAD MIDDLE SCHOOL</x:t>
  </x:si>
  <x:si>
    <x:t>Middle/Junior High School</x:t>
  </x:si>
  <x:si>
    <x:t>6</x:t>
  </x:si>
  <x:si>
    <x:t>8</x:t>
  </x:si>
  <x:si>
    <x:t>261401060009</x:t>
  </x:si>
  <x:si>
    <x:t>THORNELL ROAD SCHOOL</x:t>
  </x:si>
  <x:si>
    <x:t>261401060010</x:t>
  </x:si>
  <x:si>
    <x:t>PITTSFORD-MENDON HIGH SCHOOL</x:t>
  </x:si>
  <x:si>
    <x:t>261401060011</x:t>
  </x:si>
  <x:si>
    <x:t>CALKINS ROAD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</x:si>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</x:sst>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140133578</x:v>
      </x:c>
      <x:c r="E14" s="10" t="n">
        <x:v>194594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1779221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2004684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10322722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10757722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10322722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2004684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4691834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1945282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61272</x:v>
      </x:c>
      <x:c r="E33" s="10" t="n">
        <x:v>0</x:v>
      </x:c>
      <x:c r="F33" s="7" t="n">
        <x:v>4</x:v>
      </x:c>
      <x:c r="G33" s="133" t="n">
        <x:v>15318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385000</x:v>
      </x:c>
      <x:c r="E35" s="10" t="n">
        <x:v>0</x:v>
      </x:c>
      <x:c r="F35" s="7" t="n">
        <x:v>8</x:v>
      </x:c>
      <x:c r="G35" s="133" t="n">
        <x:v>48125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2743633</x:v>
      </x:c>
      <x:c r="E37" s="10" t="n">
        <x:v>0</x:v>
      </x:c>
      <x:c r="F37" s="7" t="n">
        <x:v>29</x:v>
      </x:c>
      <x:c r="G37" s="133" t="n">
        <x:v>94608.0344827586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850000</x:v>
      </x:c>
      <x:c r="E38" s="10" t="n">
        <x:v>0</x:v>
      </x:c>
      <x:c r="F38" s="7" t="n">
        <x:v>12</x:v>
      </x:c>
      <x:c r="G38" s="133" t="n">
        <x:v>70833.3333333333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5627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37905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2349370</x:v>
      </x:c>
      <x:c r="E63" s="10" t="n">
        <x:v>0</x:v>
      </x:c>
      <x:c r="F63" s="84" t="n">
        <x:v>52.6</x:v>
      </x:c>
      <x:c r="G63" s="133" t="n">
        <x:v>44664.8288973384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8280639</x:v>
      </x:c>
      <x:c r="E64" s="10" t="n">
        <x:v>0</x:v>
      </x:c>
      <x:c r="F64" s="84" t="n">
        <x:v>87.5</x:v>
      </x:c>
      <x:c r="G64" s="133" t="n">
        <x:v>94635.8742857143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1805857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2886446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1083545</x:v>
      </x:c>
      <x:c r="E72" s="10" t="n">
        <x:v>0</x:v>
      </x:c>
      <x:c r="F72" s="84" t="n">
        <x:v>8</x:v>
      </x:c>
      <x:c r="G72" s="133" t="n">
        <x:v>135443.125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459847</x:v>
      </x:c>
      <x:c r="E73" s="10" t="n">
        <x:v>0</x:v>
      </x:c>
      <x:c r="F73" s="84" t="n">
        <x:v>5.5</x:v>
      </x:c>
      <x:c r="G73" s="133" t="n">
        <x:v>83608.5454545455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348894</x:v>
      </x:c>
      <x:c r="E74" s="10" t="n">
        <x:v>139804</x:v>
      </x:c>
      <x:c r="F74" s="84" t="n">
        <x:v>3</x:v>
      </x:c>
      <x:c r="G74" s="133" t="n">
        <x:v>162899.333333333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737079</x:v>
      </x:c>
      <x:c r="E78" s="10" t="n">
        <x:v>22166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6610494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40670414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69054869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357</x:v>
      </x:c>
      <x:c r="L8" s="108" t="n">
        <x:v>0</x:v>
      </x:c>
      <x:c r="M8" s="108" t="n">
        <x:v>0</x:v>
      </x:c>
      <x:c r="N8" s="108" t="n">
        <x:v>28</x:v>
      </x:c>
      <x:c r="O8" s="108" t="n">
        <x:v>20</x:v>
      </x:c>
      <x:c r="P8" s="108" t="n">
        <x:v>19</x:v>
      </x:c>
      <x:c r="Q8" s="109" t="n">
        <x:v>1</x:v>
      </x:c>
      <x:c r="R8" s="109" t="n">
        <x:v>25.2</x:v>
      </x:c>
      <x:c r="S8" s="109" t="n">
        <x:v>15</x:v>
      </x:c>
      <x:c r="T8" s="109" t="n">
        <x:v>1</x:v>
      </x:c>
      <x:c r="U8" s="109" t="n">
        <x:v>11</x:v>
      </x:c>
      <x:c r="V8" s="109" t="n">
        <x:v>9.5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456</x:v>
      </x:c>
      <x:c r="L9" s="108" t="n">
        <x:v>0</x:v>
      </x:c>
      <x:c r="M9" s="108" t="n">
        <x:v>0</x:v>
      </x:c>
      <x:c r="N9" s="108" t="n">
        <x:v>15</x:v>
      </x:c>
      <x:c r="O9" s="108" t="n">
        <x:v>0</x:v>
      </x:c>
      <x:c r="P9" s="108" t="n">
        <x:v>43</x:v>
      </x:c>
      <x:c r="Q9" s="109" t="n">
        <x:v>3</x:v>
      </x:c>
      <x:c r="R9" s="109" t="n">
        <x:v>27.1</x:v>
      </x:c>
      <x:c r="S9" s="109" t="n">
        <x:v>22</x:v>
      </x:c>
      <x:c r="T9" s="109" t="n">
        <x:v>1</x:v>
      </x:c>
      <x:c r="U9" s="109" t="n">
        <x:v>11.9</x:v>
      </x:c>
      <x:c r="V9" s="109" t="n">
        <x:v>9.5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430</x:v>
      </x:c>
      <x:c r="L10" s="108" t="n">
        <x:v>0</x:v>
      </x:c>
      <x:c r="M10" s="108" t="n">
        <x:v>0</x:v>
      </x:c>
      <x:c r="N10" s="108" t="n">
        <x:v>22</x:v>
      </x:c>
      <x:c r="O10" s="108" t="n">
        <x:v>0</x:v>
      </x:c>
      <x:c r="P10" s="108" t="n">
        <x:v>52</x:v>
      </x:c>
      <x:c r="Q10" s="109" t="n">
        <x:v>7</x:v>
      </x:c>
      <x:c r="R10" s="109" t="n">
        <x:v>26.7</x:v>
      </x:c>
      <x:c r="S10" s="109" t="n">
        <x:v>24.7</x:v>
      </x:c>
      <x:c r="T10" s="109" t="n">
        <x:v>1</x:v>
      </x:c>
      <x:c r="U10" s="109" t="n">
        <x:v>14.6</x:v>
      </x:c>
      <x:c r="V10" s="109" t="n">
        <x:v>9.5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647</x:v>
      </x:c>
      <x:c r="L11" s="108" t="n">
        <x:v>0</x:v>
      </x:c>
      <x:c r="M11" s="108" t="n">
        <x:v>0</x:v>
      </x:c>
      <x:c r="N11" s="108" t="n">
        <x:v>17</x:v>
      </x:c>
      <x:c r="O11" s="108" t="n">
        <x:v>41</x:v>
      </x:c>
      <x:c r="P11" s="108" t="n">
        <x:v>75</x:v>
      </x:c>
      <x:c r="Q11" s="109" t="n">
        <x:v>5</x:v>
      </x:c>
      <x:c r="R11" s="109" t="n">
        <x:v>49.7</x:v>
      </x:c>
      <x:c r="S11" s="109" t="n">
        <x:v>23.4</x:v>
      </x:c>
      <x:c r="T11" s="109" t="n">
        <x:v>2</x:v>
      </x:c>
      <x:c r="U11" s="109" t="n">
        <x:v>18.2</x:v>
      </x:c>
      <x:c r="V11" s="109" t="n">
        <x:v>14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135</x:v>
      </x:c>
      <x:c r="H12" s="177" t="s"/>
      <x:c r="I12" s="177" t="s">
        <x:v>136</x:v>
      </x:c>
      <x:c r="J12" s="107" t="n"/>
      <x:c r="K12" s="108" t="n">
        <x:v>925</x:v>
      </x:c>
      <x:c r="L12" s="108" t="n">
        <x:v>0</x:v>
      </x:c>
      <x:c r="M12" s="108" t="n">
        <x:v>0</x:v>
      </x:c>
      <x:c r="N12" s="108" t="n">
        <x:v>46</x:v>
      </x:c>
      <x:c r="O12" s="108" t="n">
        <x:v>14</x:v>
      </x:c>
      <x:c r="P12" s="108" t="n">
        <x:v>111</x:v>
      </x:c>
      <x:c r="Q12" s="109" t="n">
        <x:v>3.7</x:v>
      </x:c>
      <x:c r="R12" s="109" t="n">
        <x:v>80.2</x:v>
      </x:c>
      <x:c r="S12" s="109" t="n">
        <x:v>20</x:v>
      </x:c>
      <x:c r="T12" s="109" t="n">
        <x:v>3</x:v>
      </x:c>
      <x:c r="U12" s="109" t="n">
        <x:v>20.1</x:v>
      </x:c>
      <x:c r="V12" s="109" t="n">
        <x:v>34.2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709</x:v>
      </x:c>
      <x:c r="L13" s="108" t="n">
        <x:v>0</x:v>
      </x:c>
      <x:c r="M13" s="108" t="n">
        <x:v>0</x:v>
      </x:c>
      <x:c r="N13" s="108" t="n">
        <x:v>20</x:v>
      </x:c>
      <x:c r="O13" s="108" t="n">
        <x:v>0</x:v>
      </x:c>
      <x:c r="P13" s="108" t="n">
        <x:v>102</x:v>
      </x:c>
      <x:c r="Q13" s="109" t="n">
        <x:v>0.5</x:v>
      </x:c>
      <x:c r="R13" s="109" t="n">
        <x:v>68</x:v>
      </x:c>
      <x:c r="S13" s="109" t="n">
        <x:v>23</x:v>
      </x:c>
      <x:c r="T13" s="109" t="n">
        <x:v>2</x:v>
      </x:c>
      <x:c r="U13" s="109" t="n">
        <x:v>19.9</x:v>
      </x:c>
      <x:c r="V13" s="109" t="n">
        <x:v>22.5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416</x:v>
      </x:c>
      <x:c r="L14" s="108" t="n">
        <x:v>0</x:v>
      </x:c>
      <x:c r="M14" s="108" t="n">
        <x:v>0</x:v>
      </x:c>
      <x:c r="N14" s="108" t="n">
        <x:v>5</x:v>
      </x:c>
      <x:c r="O14" s="108" t="n">
        <x:v>0</x:v>
      </x:c>
      <x:c r="P14" s="108" t="n">
        <x:v>50</x:v>
      </x:c>
      <x:c r="Q14" s="109" t="n">
        <x:v>3</x:v>
      </x:c>
      <x:c r="R14" s="109" t="n">
        <x:v>30.3</x:v>
      </x:c>
      <x:c r="S14" s="109" t="n">
        <x:v>31</x:v>
      </x:c>
      <x:c r="T14" s="109" t="n">
        <x:v>1</x:v>
      </x:c>
      <x:c r="U14" s="109" t="n">
        <x:v>11.5</x:v>
      </x:c>
      <x:c r="V14" s="109" t="n">
        <x:v>9.5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155</x:v>
      </x:c>
      <x:c r="B15" s="175" t="s">
        <x:v>156</x:v>
      </x:c>
      <x:c r="C15" s="174" t="s"/>
      <x:c r="D15" s="176" t="s">
        <x:v>145</x:v>
      </x:c>
      <x:c r="E15" s="177" t="s">
        <x:v>146</x:v>
      </x:c>
      <x:c r="F15" s="177" t="s">
        <x:v>147</x:v>
      </x:c>
      <x:c r="G15" s="177" t="s">
        <x:v>135</x:v>
      </x:c>
      <x:c r="H15" s="177" t="s"/>
      <x:c r="I15" s="177" t="s">
        <x:v>136</x:v>
      </x:c>
      <x:c r="J15" s="107" t="n"/>
      <x:c r="K15" s="108" t="n">
        <x:v>1024</x:v>
      </x:c>
      <x:c r="L15" s="108" t="n">
        <x:v>0</x:v>
      </x:c>
      <x:c r="M15" s="108" t="n">
        <x:v>0</x:v>
      </x:c>
      <x:c r="N15" s="108" t="n">
        <x:v>34</x:v>
      </x:c>
      <x:c r="O15" s="108" t="n">
        <x:v>0</x:v>
      </x:c>
      <x:c r="P15" s="108" t="n">
        <x:v>117</x:v>
      </x:c>
      <x:c r="Q15" s="109" t="n">
        <x:v>2</x:v>
      </x:c>
      <x:c r="R15" s="109" t="n">
        <x:v>87.8</x:v>
      </x:c>
      <x:c r="S15" s="109" t="n">
        <x:v>28</x:v>
      </x:c>
      <x:c r="T15" s="109" t="n">
        <x:v>3</x:v>
      </x:c>
      <x:c r="U15" s="109" t="n">
        <x:v>23</x:v>
      </x:c>
      <x:c r="V15" s="109" t="n">
        <x:v>34.2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157</x:v>
      </x:c>
      <x:c r="B16" s="175" t="s">
        <x:v>158</x:v>
      </x:c>
      <x:c r="C16" s="174" t="s"/>
      <x:c r="D16" s="176" t="s">
        <x:v>150</x:v>
      </x:c>
      <x:c r="E16" s="177" t="s">
        <x:v>151</x:v>
      </x:c>
      <x:c r="F16" s="177" t="s">
        <x:v>152</x:v>
      </x:c>
      <x:c r="G16" s="177" t="s">
        <x:v>135</x:v>
      </x:c>
      <x:c r="H16" s="177" t="s"/>
      <x:c r="I16" s="177" t="s">
        <x:v>136</x:v>
      </x:c>
      <x:c r="J16" s="107" t="n"/>
      <x:c r="K16" s="108" t="n">
        <x:v>663</x:v>
      </x:c>
      <x:c r="L16" s="108" t="n">
        <x:v>0</x:v>
      </x:c>
      <x:c r="M16" s="108" t="n">
        <x:v>0</x:v>
      </x:c>
      <x:c r="N16" s="108" t="n">
        <x:v>26</x:v>
      </x:c>
      <x:c r="O16" s="108" t="n">
        <x:v>19</x:v>
      </x:c>
      <x:c r="P16" s="108" t="n">
        <x:v>94</x:v>
      </x:c>
      <x:c r="Q16" s="109" t="n">
        <x:v>1.5</x:v>
      </x:c>
      <x:c r="R16" s="109" t="n">
        <x:v>67.3</x:v>
      </x:c>
      <x:c r="S16" s="109" t="n">
        <x:v>29</x:v>
      </x:c>
      <x:c r="T16" s="109" t="n">
        <x:v>2</x:v>
      </x:c>
      <x:c r="U16" s="109" t="n">
        <x:v>20.7</x:v>
      </x:c>
      <x:c r="V16" s="109" t="n">
        <x:v>21.5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4" t="s">
        <x:v>159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177</x:v>
      </x:c>
      <x:c r="L7" s="114" t="s">
        <x:v>178</x:v>
      </x:c>
      <x:c r="M7" s="193" t="s">
        <x:v>179</x:v>
      </x:c>
      <x:c r="N7" s="114" t="s">
        <x:v>180</x:v>
      </x:c>
      <x:c r="O7" s="193" t="s">
        <x:v>181</x:v>
      </x:c>
      <x:c r="P7" s="193" t="s">
        <x:v>182</x:v>
      </x:c>
      <x:c r="Q7" s="114" t="s">
        <x:v>183</x:v>
      </x:c>
      <x:c r="R7" s="114" t="s">
        <x:v>184</x:v>
      </x:c>
      <x:c r="S7" s="114" t="s">
        <x:v>185</x:v>
      </x:c>
      <x:c r="T7" s="11" t="s">
        <x:v>186</x:v>
      </x:c>
      <x:c r="U7" s="125" t="s">
        <x:v>187</x:v>
      </x:c>
      <x:c r="V7" s="125" t="s">
        <x:v>188</x:v>
      </x:c>
      <x:c r="W7" s="125" t="s">
        <x:v>189</x:v>
      </x:c>
      <x:c r="X7" s="125" t="s">
        <x:v>190</x:v>
      </x:c>
      <x:c r="Y7" s="125" t="s">
        <x:v>191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2170947</x:v>
      </x:c>
      <x:c r="E8" s="81" t="n">
        <x:v>1054414</x:v>
      </x:c>
      <x:c r="F8" s="117" t="n">
        <x:v>1590748.0452</x:v>
      </x:c>
      <x:c r="G8" s="81" t="n">
        <x:v>334430</x:v>
      </x:c>
      <x:c r="H8" s="81" t="n">
        <x:v>217498</x:v>
      </x:c>
      <x:c r="I8" s="118">
        <x:f>SUM(D8:H8)</x:f>
      </x:c>
      <x:c r="J8" s="81" t="n">
        <x:v>3704891</x:v>
      </x:c>
      <x:c r="K8" s="81" t="n">
        <x:v>0</x:v>
      </x:c>
      <x:c r="L8" s="81" t="n">
        <x:v>734117</x:v>
      </x:c>
      <x:c r="M8" s="81" t="n">
        <x:v>0</x:v>
      </x:c>
      <x:c r="N8" s="81" t="n">
        <x:v>273145</x:v>
      </x:c>
      <x:c r="O8" s="81" t="n">
        <x:v>291545</x:v>
      </x:c>
      <x:c r="P8" s="81" t="n">
        <x:v>364340</x:v>
      </x:c>
      <x:c r="Q8" s="118">
        <x:f>SUM(J8:P8)</x:f>
      </x:c>
      <x:c r="R8" s="81" t="n">
        <x:v>5253087</x:v>
      </x:c>
      <x:c r="S8" s="81" t="n">
        <x:v>114951</x:v>
      </x:c>
      <x:c r="T8" s="59">
        <x:f>SUM('Part C'!$R8:$S8)</x:f>
      </x:c>
      <x:c r="U8" s="81" t="n">
        <x:v>14714.5294117647</x:v>
      </x:c>
      <x:c r="V8" s="81" t="n">
        <x:v>321.991596638655</x:v>
      </x:c>
      <x:c r="W8" s="81" t="n">
        <x:v>1571005.93957704</x:v>
      </x:c>
      <x:c r="X8" s="81" t="n">
        <x:v>6939043.93957704</x:v>
      </x:c>
      <x:c r="Y8" s="12" t="n">
        <x:v>19437.0978699637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2339641</x:v>
      </x:c>
      <x:c r="E9" s="81" t="n">
        <x:v>1257416</x:v>
      </x:c>
      <x:c r="F9" s="117" t="n">
        <x:v>1774068.5124</x:v>
      </x:c>
      <x:c r="G9" s="81" t="n">
        <x:v>426073</x:v>
      </x:c>
      <x:c r="H9" s="81" t="n">
        <x:v>233991</x:v>
      </x:c>
      <x:c r="I9" s="118">
        <x:f>SUM(D9:H9)</x:f>
      </x:c>
      <x:c r="J9" s="81" t="n">
        <x:v>3673115</x:v>
      </x:c>
      <x:c r="K9" s="81" t="n">
        <x:v>0</x:v>
      </x:c>
      <x:c r="L9" s="81" t="n">
        <x:v>1407502</x:v>
      </x:c>
      <x:c r="M9" s="81" t="n">
        <x:v>0</x:v>
      </x:c>
      <x:c r="N9" s="81" t="n">
        <x:v>249969</x:v>
      </x:c>
      <x:c r="O9" s="81" t="n">
        <x:v>353055</x:v>
      </x:c>
      <x:c r="P9" s="81" t="n">
        <x:v>347548</x:v>
      </x:c>
      <x:c r="Q9" s="118">
        <x:f>SUM(J9:P9)</x:f>
      </x:c>
      <x:c r="R9" s="81" t="n">
        <x:v>5884362</x:v>
      </x:c>
      <x:c r="S9" s="81" t="n">
        <x:v>146828</x:v>
      </x:c>
      <x:c r="T9" s="59">
        <x:f>SUM('Part C'!$R9:$S9)</x:f>
      </x:c>
      <x:c r="U9" s="81" t="n">
        <x:v>12904.3026315789</x:v>
      </x:c>
      <x:c r="V9" s="81" t="n">
        <x:v>321.991228070175</x:v>
      </x:c>
      <x:c r="W9" s="81" t="n">
        <x:v>2006663.04887151</x:v>
      </x:c>
      <x:c r="X9" s="81" t="n">
        <x:v>8037853.04887151</x:v>
      </x:c>
      <x:c r="Y9" s="12" t="n">
        <x:v>17626.8707212095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2612163</x:v>
      </x:c>
      <x:c r="E10" s="81" t="n">
        <x:v>1336791</x:v>
      </x:c>
      <x:c r="F10" s="117" t="n">
        <x:v>1947624.1128</x:v>
      </x:c>
      <x:c r="G10" s="81" t="n">
        <x:v>404723</x:v>
      </x:c>
      <x:c r="H10" s="81" t="n">
        <x:v>238217</x:v>
      </x:c>
      <x:c r="I10" s="118">
        <x:f>SUM(D10:H10)</x:f>
      </x:c>
      <x:c r="J10" s="81" t="n">
        <x:v>3950895</x:v>
      </x:c>
      <x:c r="K10" s="81" t="n">
        <x:v>0</x:v>
      </x:c>
      <x:c r="L10" s="81" t="n">
        <x:v>1661539</x:v>
      </x:c>
      <x:c r="M10" s="81" t="n">
        <x:v>0</x:v>
      </x:c>
      <x:c r="N10" s="81" t="n">
        <x:v>272995</x:v>
      </x:c>
      <x:c r="O10" s="81" t="n">
        <x:v>355284</x:v>
      </x:c>
      <x:c r="P10" s="81" t="n">
        <x:v>298804</x:v>
      </x:c>
      <x:c r="Q10" s="118">
        <x:f>SUM(J10:P10)</x:f>
      </x:c>
      <x:c r="R10" s="81" t="n">
        <x:v>6401061</x:v>
      </x:c>
      <x:c r="S10" s="81" t="n">
        <x:v>138456</x:v>
      </x:c>
      <x:c r="T10" s="59">
        <x:f>SUM('Part C'!$R10:$S10)</x:f>
      </x:c>
      <x:c r="U10" s="81" t="n">
        <x:v>14886.188372093</x:v>
      </x:c>
      <x:c r="V10" s="81" t="n">
        <x:v>321.990697674419</x:v>
      </x:c>
      <x:c r="W10" s="81" t="n">
        <x:v>1892248.05047094</x:v>
      </x:c>
      <x:c r="X10" s="81" t="n">
        <x:v>8431765.05047094</x:v>
      </x:c>
      <x:c r="Y10" s="12" t="n">
        <x:v>19608.7559313278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4137064</x:v>
      </x:c>
      <x:c r="E11" s="81" t="n">
        <x:v>1811595</x:v>
      </x:c>
      <x:c r="F11" s="117" t="n">
        <x:v>2933878.6188</x:v>
      </x:c>
      <x:c r="G11" s="81" t="n">
        <x:v>599951</x:v>
      </x:c>
      <x:c r="H11" s="81" t="n">
        <x:v>402438</x:v>
      </x:c>
      <x:c r="I11" s="118">
        <x:f>SUM(D11:H11)</x:f>
      </x:c>
      <x:c r="J11" s="81" t="n">
        <x:v>6581774</x:v>
      </x:c>
      <x:c r="K11" s="81" t="n">
        <x:v>0</x:v>
      </x:c>
      <x:c r="L11" s="81" t="n">
        <x:v>1853756</x:v>
      </x:c>
      <x:c r="M11" s="81" t="n">
        <x:v>0</x:v>
      </x:c>
      <x:c r="N11" s="81" t="n">
        <x:v>378577</x:v>
      </x:c>
      <x:c r="O11" s="81" t="n">
        <x:v>524078</x:v>
      </x:c>
      <x:c r="P11" s="81" t="n">
        <x:v>546741</x:v>
      </x:c>
      <x:c r="Q11" s="118">
        <x:f>SUM(J11:P11)</x:f>
      </x:c>
      <x:c r="R11" s="81" t="n">
        <x:v>9676598</x:v>
      </x:c>
      <x:c r="S11" s="81" t="n">
        <x:v>208328</x:v>
      </x:c>
      <x:c r="T11" s="59">
        <x:f>SUM('Part C'!$R11:$S11)</x:f>
      </x:c>
      <x:c r="U11" s="81" t="n">
        <x:v>14956.1020092736</x:v>
      </x:c>
      <x:c r="V11" s="81" t="n">
        <x:v>321.990726429675</x:v>
      </x:c>
      <x:c r="W11" s="81" t="n">
        <x:v>2847173.22942954</x:v>
      </x:c>
      <x:c r="X11" s="81" t="n">
        <x:v>12732099.2294295</x:v>
      </x:c>
      <x:c r="Y11" s="12" t="n">
        <x:v>19678.6695972636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7210250</x:v>
      </x:c>
      <x:c r="E12" s="81" t="n">
        <x:v>2832798</x:v>
      </x:c>
      <x:c r="F12" s="117" t="n">
        <x:v>4953231.2736</x:v>
      </x:c>
      <x:c r="G12" s="81" t="n">
        <x:v>1062064</x:v>
      </x:c>
      <x:c r="H12" s="81" t="n">
        <x:v>754080</x:v>
      </x:c>
      <x:c r="I12" s="118">
        <x:f>SUM(D12:H12)</x:f>
      </x:c>
      <x:c r="J12" s="81" t="n">
        <x:v>10381000</x:v>
      </x:c>
      <x:c r="K12" s="81" t="n">
        <x:v>0</x:v>
      </x:c>
      <x:c r="L12" s="81" t="n">
        <x:v>2986892</x:v>
      </x:c>
      <x:c r="M12" s="81" t="n">
        <x:v>0</x:v>
      </x:c>
      <x:c r="N12" s="81" t="n">
        <x:v>624201</x:v>
      </x:c>
      <x:c r="O12" s="81" t="n">
        <x:v>865246</x:v>
      </x:c>
      <x:c r="P12" s="81" t="n">
        <x:v>1955085</x:v>
      </x:c>
      <x:c r="Q12" s="118">
        <x:f>SUM(J12:P12)</x:f>
      </x:c>
      <x:c r="R12" s="81" t="n">
        <x:v>16514581</x:v>
      </x:c>
      <x:c r="S12" s="81" t="n">
        <x:v>297842</x:v>
      </x:c>
      <x:c r="T12" s="59">
        <x:f>SUM('Part C'!$R12:$S12)</x:f>
      </x:c>
      <x:c r="U12" s="81" t="n">
        <x:v>17853.6010810811</x:v>
      </x:c>
      <x:c r="V12" s="81" t="n">
        <x:v>321.991351351351</x:v>
      </x:c>
      <x:c r="W12" s="81" t="n">
        <x:v>4070533.59694331</x:v>
      </x:c>
      <x:c r="X12" s="81" t="n">
        <x:v>20882956.5969433</x:v>
      </x:c>
      <x:c r="Y12" s="12" t="n">
        <x:v>22576.1692939928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6000170</x:v>
      </x:c>
      <x:c r="E13" s="81" t="n">
        <x:v>2268418</x:v>
      </x:c>
      <x:c r="F13" s="117" t="n">
        <x:v>4078067.6016</x:v>
      </x:c>
      <x:c r="G13" s="81" t="n">
        <x:v>667662</x:v>
      </x:c>
      <x:c r="H13" s="81" t="n">
        <x:v>554909</x:v>
      </x:c>
      <x:c r="I13" s="118">
        <x:f>SUM(D13:H13)</x:f>
      </x:c>
      <x:c r="J13" s="81" t="n">
        <x:v>8354826</x:v>
      </x:c>
      <x:c r="K13" s="81" t="n">
        <x:v>0</x:v>
      </x:c>
      <x:c r="L13" s="81" t="n">
        <x:v>2720005</x:v>
      </x:c>
      <x:c r="M13" s="81" t="n">
        <x:v>0</x:v>
      </x:c>
      <x:c r="N13" s="81" t="n">
        <x:v>434797</x:v>
      </x:c>
      <x:c r="O13" s="81" t="n">
        <x:v>598055</x:v>
      </x:c>
      <x:c r="P13" s="81" t="n">
        <x:v>1461544</x:v>
      </x:c>
      <x:c r="Q13" s="118">
        <x:f>SUM(J13:P13)</x:f>
      </x:c>
      <x:c r="R13" s="81" t="n">
        <x:v>13340934</x:v>
      </x:c>
      <x:c r="S13" s="81" t="n">
        <x:v>228293</x:v>
      </x:c>
      <x:c r="T13" s="59">
        <x:f>SUM('Part C'!$R13:$S13)</x:f>
      </x:c>
      <x:c r="U13" s="81" t="n">
        <x:v>18816.5500705219</x:v>
      </x:c>
      <x:c r="V13" s="81" t="n">
        <x:v>321.992947813822</x:v>
      </x:c>
      <x:c r="W13" s="81" t="n">
        <x:v>3120008.99484628</x:v>
      </x:c>
      <x:c r="X13" s="81" t="n">
        <x:v>16689235.9948463</x:v>
      </x:c>
      <x:c r="Y13" s="12" t="n">
        <x:v>23539.119879896</x:v>
      </x:c>
    </x:row>
    <x:row r="14" spans="1:25" s="6" customFormat="1">
      <x:c r="A14" s="194" t="s">
        <x:v>153</x:v>
      </x:c>
      <x:c r="B14" s="194" t="s">
        <x:v>154</x:v>
      </x:c>
      <x:c r="C14" s="194" t="s"/>
      <x:c r="D14" s="81" t="n">
        <x:v>2803650</x:v>
      </x:c>
      <x:c r="E14" s="81" t="n">
        <x:v>1518436</x:v>
      </x:c>
      <x:c r="F14" s="117" t="n">
        <x:v>2131652.8152</x:v>
      </x:c>
      <x:c r="G14" s="81" t="n">
        <x:v>390155</x:v>
      </x:c>
      <x:c r="H14" s="81" t="n">
        <x:v>232129</x:v>
      </x:c>
      <x:c r="I14" s="118">
        <x:f>SUM(D14:H14)</x:f>
      </x:c>
      <x:c r="J14" s="81" t="n">
        <x:v>4341704</x:v>
      </x:c>
      <x:c r="K14" s="81" t="n">
        <x:v>0</x:v>
      </x:c>
      <x:c r="L14" s="81" t="n">
        <x:v>1655342</x:v>
      </x:c>
      <x:c r="M14" s="81" t="n">
        <x:v>0</x:v>
      </x:c>
      <x:c r="N14" s="81" t="n">
        <x:v>271884</x:v>
      </x:c>
      <x:c r="O14" s="81" t="n">
        <x:v>336774</x:v>
      </x:c>
      <x:c r="P14" s="81" t="n">
        <x:v>470317</x:v>
      </x:c>
      <x:c r="Q14" s="118">
        <x:f>SUM(J14:P14)</x:f>
      </x:c>
      <x:c r="R14" s="81" t="n">
        <x:v>6942074</x:v>
      </x:c>
      <x:c r="S14" s="81" t="n">
        <x:v>133948</x:v>
      </x:c>
      <x:c r="T14" s="59">
        <x:f>SUM('Part C'!$R14:$S14)</x:f>
      </x:c>
      <x:c r="U14" s="81" t="n">
        <x:v>16687.6778846154</x:v>
      </x:c>
      <x:c r="V14" s="81" t="n">
        <x:v>321.990384615385</x:v>
      </x:c>
      <x:c r="W14" s="81" t="n">
        <x:v>1830639.9744091</x:v>
      </x:c>
      <x:c r="X14" s="81" t="n">
        <x:v>8906661.9744091</x:v>
      </x:c>
      <x:c r="Y14" s="12" t="n">
        <x:v>21410.2451307911</x:v>
      </x:c>
    </x:row>
    <x:row r="15" spans="1:25" s="6" customFormat="1">
      <x:c r="A15" s="194" t="s">
        <x:v>155</x:v>
      </x:c>
      <x:c r="B15" s="194" t="s">
        <x:v>156</x:v>
      </x:c>
      <x:c r="C15" s="194" t="s"/>
      <x:c r="D15" s="81" t="n">
        <x:v>7350788</x:v>
      </x:c>
      <x:c r="E15" s="81" t="n">
        <x:v>3004490</x:v>
      </x:c>
      <x:c r="F15" s="117" t="n">
        <x:v>5107223.1096</x:v>
      </x:c>
      <x:c r="G15" s="81" t="n">
        <x:v>1171288</x:v>
      </x:c>
      <x:c r="H15" s="81" t="n">
        <x:v>838376</x:v>
      </x:c>
      <x:c r="I15" s="118">
        <x:f>SUM(D15:H15)</x:f>
      </x:c>
      <x:c r="J15" s="81" t="n">
        <x:v>10730889</x:v>
      </x:c>
      <x:c r="K15" s="81" t="n">
        <x:v>0</x:v>
      </x:c>
      <x:c r="L15" s="81" t="n">
        <x:v>2990845</x:v>
      </x:c>
      <x:c r="M15" s="81" t="n">
        <x:v>0</x:v>
      </x:c>
      <x:c r="N15" s="81" t="n">
        <x:v>662912</x:v>
      </x:c>
      <x:c r="O15" s="81" t="n">
        <x:v>975418</x:v>
      </x:c>
      <x:c r="P15" s="81" t="n">
        <x:v>2112101</x:v>
      </x:c>
      <x:c r="Q15" s="118">
        <x:f>SUM(J15:P15)</x:f>
      </x:c>
      <x:c r="R15" s="81" t="n">
        <x:v>17142446</x:v>
      </x:c>
      <x:c r="S15" s="81" t="n">
        <x:v>329719</x:v>
      </x:c>
      <x:c r="T15" s="59">
        <x:f>SUM('Part C'!$R15:$S15)</x:f>
      </x:c>
      <x:c r="U15" s="81" t="n">
        <x:v>16740.669921875</x:v>
      </x:c>
      <x:c r="V15" s="81" t="n">
        <x:v>321.9912109375</x:v>
      </x:c>
      <x:c r="W15" s="81" t="n">
        <x:v>4506190.70623778</x:v>
      </x:c>
      <x:c r="X15" s="81" t="n">
        <x:v>21978355.7062378</x:v>
      </x:c>
      <x:c r="Y15" s="12" t="n">
        <x:v>21463.2379943728</x:v>
      </x:c>
    </x:row>
    <x:row r="16" spans="1:25" s="6" customFormat="1">
      <x:c r="A16" s="194" t="s">
        <x:v>157</x:v>
      </x:c>
      <x:c r="B16" s="194" t="s">
        <x:v>158</x:v>
      </x:c>
      <x:c r="C16" s="194" t="s"/>
      <x:c r="D16" s="81" t="n">
        <x:v>5687791</x:v>
      </x:c>
      <x:c r="E16" s="81" t="n">
        <x:v>2321931</x:v>
      </x:c>
      <x:c r="F16" s="117" t="n">
        <x:v>3950394.8904</x:v>
      </x:c>
      <x:c r="G16" s="81" t="n">
        <x:v>626162</x:v>
      </x:c>
      <x:c r="H16" s="81" t="n">
        <x:v>515817</x:v>
      </x:c>
      <x:c r="I16" s="118">
        <x:f>SUM(D16:H16)</x:f>
      </x:c>
      <x:c r="J16" s="81" t="n">
        <x:v>7830671</x:v>
      </x:c>
      <x:c r="K16" s="81" t="n">
        <x:v>0</x:v>
      </x:c>
      <x:c r="L16" s="81" t="n">
        <x:v>2870407</x:v>
      </x:c>
      <x:c r="M16" s="81" t="n">
        <x:v>0</x:v>
      </x:c>
      <x:c r="N16" s="81" t="n">
        <x:v>463461</x:v>
      </x:c>
      <x:c r="O16" s="81" t="n">
        <x:v>583675</x:v>
      </x:c>
      <x:c r="P16" s="81" t="n">
        <x:v>1353882</x:v>
      </x:c>
      <x:c r="Q16" s="118">
        <x:f>SUM(J16:P16)</x:f>
      </x:c>
      <x:c r="R16" s="81" t="n">
        <x:v>12888616</x:v>
      </x:c>
      <x:c r="S16" s="81" t="n">
        <x:v>213480</x:v>
      </x:c>
      <x:c r="T16" s="59">
        <x:f>SUM('Part C'!$R16:$S16)</x:f>
      </x:c>
      <x:c r="U16" s="81" t="n">
        <x:v>19439.8431372549</x:v>
      </x:c>
      <x:c r="V16" s="81" t="n">
        <x:v>321.990950226244</x:v>
      </x:c>
      <x:c r="W16" s="81" t="n">
        <x:v>2917582.4592145</x:v>
      </x:c>
      <x:c r="X16" s="81" t="n">
        <x:v>16019678.4592145</x:v>
      </x:c>
      <x:c r="Y16" s="12" t="n">
        <x:v>24162.4109490415</x:v>
      </x:c>
    </x:row>
    <x:row r="17" spans="1:25" s="3" customFormat="1" ht="15" customHeight="1">
      <x:c r="A17" s="4" t="s">
        <x:v>159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195</x:v>
      </x:c>
      <x:c r="G6" s="173" t="s"/>
      <x:c r="H6" s="173" t="s"/>
      <x:c r="I6" s="173" t="s"/>
      <x:c r="J6" s="164" t="s"/>
      <x:c r="K6" s="163" t="s">
        <x:v>196</x:v>
      </x:c>
      <x:c r="L6" s="173" t="s"/>
      <x:c r="M6" s="173" t="s"/>
      <x:c r="N6" s="164" t="s"/>
      <x:c r="O6" s="65" t="s"/>
      <x:c r="P6" s="163" t="s">
        <x:v>197</x:v>
      </x:c>
      <x:c r="Q6" s="173" t="s"/>
      <x:c r="R6" s="173" t="s"/>
      <x:c r="S6" s="173" t="s"/>
      <x:c r="T6" s="173" t="s"/>
      <x:c r="U6" s="173" t="s"/>
      <x:c r="V6" s="164" t="s"/>
      <x:c r="W6" s="195" t="s">
        <x:v>198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1" t="s">
        <x:v>202</x:v>
      </x:c>
      <x:c r="H7" s="101" t="s">
        <x:v>203</x:v>
      </x:c>
      <x:c r="I7" s="101" t="s">
        <x:v>204</x:v>
      </x:c>
      <x:c r="J7" s="114" t="s">
        <x:v>205</x:v>
      </x:c>
      <x:c r="K7" s="75" t="s">
        <x:v>206</x:v>
      </x:c>
      <x:c r="L7" s="101" t="s">
        <x:v>207</x:v>
      </x:c>
      <x:c r="M7" s="101" t="s">
        <x:v>208</x:v>
      </x:c>
      <x:c r="N7" s="75" t="s">
        <x:v>209</x:v>
      </x:c>
      <x:c r="O7" s="114" t="s">
        <x:v>210</x:v>
      </x:c>
      <x:c r="P7" s="75" t="s">
        <x:v>211</x:v>
      </x:c>
      <x:c r="Q7" s="101" t="s">
        <x:v>212</x:v>
      </x:c>
      <x:c r="R7" s="101" t="s">
        <x:v>213</x:v>
      </x:c>
      <x:c r="S7" s="101" t="s">
        <x:v>214</x:v>
      </x:c>
      <x:c r="T7" s="101" t="s">
        <x:v>215</x:v>
      </x:c>
      <x:c r="U7" s="101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153</x:v>
      </x:c>
      <x:c r="B14" s="194" t="s">
        <x:v>154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155</x:v>
      </x:c>
      <x:c r="B15" s="194" t="s">
        <x:v>156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157</x:v>
      </x:c>
      <x:c r="B16" s="194" t="s">
        <x:v>158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3" t="s">
        <x:v>220</x:v>
      </x:c>
      <x:c r="G20" s="173" t="s"/>
      <x:c r="H20" s="173" t="s"/>
      <x:c r="I20" s="173" t="s"/>
      <x:c r="J20" s="164" t="s"/>
      <x:c r="K20" s="163" t="s">
        <x:v>221</x:v>
      </x:c>
      <x:c r="L20" s="173" t="s"/>
      <x:c r="M20" s="173" t="s"/>
      <x:c r="N20" s="164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8" t="s">
        <x:v>201</x:v>
      </x:c>
      <x:c r="G21" s="5" t="s">
        <x:v>202</x:v>
      </x:c>
      <x:c r="H21" s="5" t="s">
        <x:v>203</x:v>
      </x:c>
      <x:c r="I21" s="99" t="s">
        <x:v>204</x:v>
      </x:c>
      <x:c r="J21" s="11" t="s">
        <x:v>205</x:v>
      </x:c>
      <x:c r="K21" s="98" t="s">
        <x:v>206</x:v>
      </x:c>
      <x:c r="L21" s="5" t="s">
        <x:v>218</x:v>
      </x:c>
      <x:c r="M21" s="99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155</x:v>
      </x:c>
      <x:c r="B15" s="194" t="s">
        <x:v>156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157</x:v>
      </x:c>
      <x:c r="B16" s="194" t="s">
        <x:v>158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 ht="15" customHeight="1">
      <x:c r="A17" s="4" t="s">
        <x:v>159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0" t="s"/>
      <x:c r="H17" s="14">
        <x:f>SUM(H8:H16)</x:f>
      </x:c>
      <x:c r="I17" s="200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177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177</x:v>
      </x:c>
      <x:c r="H3" s="2" t="n">
        <x:v>2020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237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244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2020-11-05T22:30:09.2771020Z</dcterms:modified>
</coreProperties>
</file>