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<x:sst xmlns:x="http://schemas.openxmlformats.org/spreadsheetml/2006/main" count="233" uniqueCount="233">
  <x:si>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</x:si>
  <x:si>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</x:si>
  <x:si>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Pine Valley (South Dayton)</x:t>
  </x:si>
  <x:si>
    <x:t>BEDS Code</x:t>
  </x:si>
  <x:si>
    <x:t>060601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</x:si>
  <x:si>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</x:si>
  <x:si>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</x:si>
  <x:si>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</x:si>
  <x:si>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</x:si>
  <x:si>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</x:si>
  <x:si>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Jamie Rodgers</x:t>
  </x:si>
  <x:si>
    <x:t>Street Address Line 1</x:t>
  </x:si>
  <x:si>
    <x:t>7755 Route 83</x:t>
  </x:si>
  <x:si>
    <x:t>Title of Contact</x:t>
  </x:si>
  <x:si>
    <x:t>Business Executive</x:t>
  </x:si>
  <x:si>
    <x:t>Street Address Line 2</x:t>
  </x:si>
  <x:si>
    <x:t>Email Address</x:t>
  </x:si>
  <x:si>
    <x:t>jrodgers@pval.org</x:t>
  </x:si>
  <x:si>
    <x:t>City</x:t>
  </x:si>
  <x:si>
    <x:t>South Dayton</x:t>
  </x:si>
  <x:si>
    <x:t>Phone Number</x:t>
  </x:si>
  <x:si>
    <x:t>7169883293</x:t>
  </x:si>
  <x:si>
    <x:t>Zip Code</x:t>
  </x:si>
  <x:si>
    <x:t>14138-9633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</x:si>
  <x:si>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</x:si>
  <x:si>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</x:si>
  <x:si>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</x:si>
  <x:si>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</x:si>
  <x:si>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</x:si>
  <x:si>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</x:si>
  <x:si>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</x:si>
  <x:si>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</x:si>
  <x:si>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</x:si>
  <x:si>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</x:si>
  <x:si>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</x:si>
  <x:si>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</x:si>
  <x:si>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</x:si>
  <x:si>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</x:si>
  <x:si>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</x:si>
  <x:si>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</x:si>
  <x:si>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</x:si>
  <x:si>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</x:si>
  <x:si>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</x:si>
  <x:si>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</x:si>
  <x:si>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</x:si>
  <x:si>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</x:si>
  <x:si>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</x:si>
  <x:si>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</x:si>
  <x:si>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</x:si>
  <x:si>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</x:si>
  <x:si>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</x:si>
  <x:si>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</x:si>
  <x:si>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</x:si>
  <x:si>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</x:si>
  <x:si>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</x:si>
  <x:si>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</x:si>
  <x:si>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</x:si>
  <x:si>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</x:si>
  <x:si>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</x:si>
  <x:si>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</x:si>
  <x:si>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</x:si>
  <x:si>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</x:si>
  <x:si>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</x:si>
  <x:si>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</x:si>
  <x:si>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</x:si>
  <x:si>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</x:si>
  <x:si>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</x:si>
  <x:si>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</x:si>
  <x:si>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</x:si>
  <x:si>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</x:si>
  <x:si>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</x:si>
  <x:si>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</x:si>
  <x:si>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</x:si>
  <x:si>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</x:si>
  <x:si>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</x:si>
  <x:si>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</x:si>
  <x:si>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</x:si>
  <x:si>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</x:si>
  <x:si>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</x:si>
  <x:si>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</x:si>
  <x:si>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</x:si>
  <x:si>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</x:si>
  <x:si>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</x:si>
  <x:si>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</x:si>
  <x:si>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</x:si>
  <x:si>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</x:si>
  <x:si>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</x:si>
  <x:si>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</x:si>
  <x:si>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</x:si>
  <x:si>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</x:si>
  <x:si>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</x:si>
  <x:si>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</x:si>
  <x:si>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</x:si>
  <x:si>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</x:si>
  <x:si>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</x:si>
  <x:si>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</x:si>
  <x:si>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</x:si>
  <x:si>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</x:si>
  <x:si>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</x:si>
  <x:si>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</x:si>
  <x:si>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</x:si>
  <x:si>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</x:si>
  <x:si>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</x:si>
  <x:si>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</x:si>
  <x:si>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</x:si>
  <x:si>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</x:si>
  <x:si>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</x:si>
  <x:si>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</x:si>
  <x:si>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</x:si>
  <x:si>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</x:si>
  <x:si>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</x:si>
  <x:si>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</x:si>
  <x:si>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</x:si>
  <x:si>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</x:si>
  <x:si>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</x:si>
  <x:si>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</x:si>
  <x:si>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</x:si>
  <x:si>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</x:si>
  <x:si>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</x:si>
  <x:si>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</x:si>
  <x:si>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</x:si>
  <x:si>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</x:si>
  <x:si>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</x:si>
  <x:si>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</x:si>
  <x:si>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</x:si>
  <x:si>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</x:si>
  <x:si>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</x:si>
  <x:si>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</x:si>
  <x:si>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</x:si>
  <x:si>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</x:si>
  <x:si>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060601040002</x:t>
  </x:si>
  <x:si>
    <x:t>PINE VALLEY ELEMENTARY SCHOOL</x:t>
  </x:si>
  <x:si>
    <x:t>1</x:t>
  </x:si>
  <x:si>
    <x:t>Elementary School</x:t>
  </x:si>
  <x:si>
    <x:t>K</x:t>
  </x:si>
  <x:si>
    <x:t>6</x:t>
  </x:si>
  <x:si>
    <x:t>Yes</x:t>
  </x:si>
  <x:si>
    <x:t>No</x:t>
  </x:si>
  <x:si>
    <x:t>060601040003</x:t>
  </x:si>
  <x:si>
    <x:t>PINE VALLEY CENTRAL JR-SR HIGH SCH</x:t>
  </x:si>
  <x:si>
    <x:t>5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</x:si>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</x:sst>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15763271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100443</x:v>
      </x:c>
      <x:c r="E15" s="10" t="n">
        <x:v>623233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261616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2276913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261616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28844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1008351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201670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1104282</x:v>
      </x:c>
      <x:c r="E37" s="10" t="n">
        <x:v>0</x:v>
      </x:c>
      <x:c r="F37" s="7" t="n">
        <x:v>17</x:v>
      </x:c>
      <x:c r="G37" s="133" t="n">
        <x:v>64957.7647058824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140000</x:v>
      </x:c>
      <x:c r="E38" s="10" t="n">
        <x:v>0</x:v>
      </x:c>
      <x:c r="F38" s="7" t="n">
        <x:v>4</x:v>
      </x:c>
      <x:c r="G38" s="133" t="n">
        <x:v>35000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43302</x:v>
      </x:c>
      <x:c r="E41" s="10" t="n">
        <x:v>0</x:v>
      </x:c>
      <x:c r="F41" s="7" t="n">
        <x:v>16</x:v>
      </x:c>
      <x:c r="G41" s="133" t="n">
        <x:v>2706.375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19248</x:v>
      </x:c>
      <x:c r="F43" s="7" t="n">
        <x:v>10</x:v>
      </x:c>
      <x:c r="G43" s="133" t="n">
        <x:v>1924.8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27542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536895</x:v>
      </x:c>
      <x:c r="E63" s="10" t="n">
        <x:v>0</x:v>
      </x:c>
      <x:c r="F63" s="84" t="n">
        <x:v>5</x:v>
      </x:c>
      <x:c r="G63" s="133" t="n">
        <x:v>107379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899651</x:v>
      </x:c>
      <x:c r="E64" s="10" t="n">
        <x:v>0</x:v>
      </x:c>
      <x:c r="F64" s="84" t="n">
        <x:v>11</x:v>
      </x:c>
      <x:c r="G64" s="133" t="n">
        <x:v>81786.4545454545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239291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352304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369163</x:v>
      </x:c>
      <x:c r="E72" s="10" t="n">
        <x:v>42734</x:v>
      </x:c>
      <x:c r="F72" s="84" t="n">
        <x:v>4.5</x:v>
      </x:c>
      <x:c r="G72" s="133" t="n">
        <x:v>91532.6666666667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19742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107247</x:v>
      </x:c>
      <x:c r="E74" s="10" t="n">
        <x:v>0</x:v>
      </x:c>
      <x:c r="F74" s="84" t="n">
        <x:v>0.5</x:v>
      </x:c>
      <x:c r="G74" s="133" t="n">
        <x:v>214494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38586</x:v>
      </x:c>
      <x:c r="E76" s="10" t="n">
        <x:v>0</x:v>
      </x:c>
      <x:c r="F76" s="84" t="n">
        <x:v>4</x:v>
      </x:c>
      <x:c r="G76" s="133" t="n">
        <x:v>9646.5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261815</x:v>
      </x:c>
      <x:c r="F77" s="84" t="n">
        <x:v>3</x:v>
      </x:c>
      <x:c r="G77" s="133" t="n">
        <x:v>87271.6666666667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171948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3110739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6806854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268</x:v>
      </x:c>
      <x:c r="L8" s="108" t="n">
        <x:v>0</x:v>
      </x:c>
      <x:c r="M8" s="108" t="n">
        <x:v>0</x:v>
      </x:c>
      <x:c r="N8" s="108" t="n">
        <x:v>184</x:v>
      </x:c>
      <x:c r="O8" s="108" t="n">
        <x:v>1</x:v>
      </x:c>
      <x:c r="P8" s="108" t="n">
        <x:v>24</x:v>
      </x:c>
      <x:c r="Q8" s="109" t="n">
        <x:v>10.5</x:v>
      </x:c>
      <x:c r="R8" s="109" t="n">
        <x:v>18</x:v>
      </x:c>
      <x:c r="S8" s="109" t="n">
        <x:v>2</x:v>
      </x:c>
      <x:c r="T8" s="109" t="n">
        <x:v>3.5</x:v>
      </x:c>
      <x:c r="U8" s="109" t="n">
        <x:v>6</x:v>
      </x:c>
      <x:c r="V8" s="109" t="n">
        <x:v>23.3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242</x:v>
      </x:c>
      <x:c r="L9" s="108" t="n">
        <x:v>0</x:v>
      </x:c>
      <x:c r="M9" s="108" t="n">
        <x:v>0</x:v>
      </x:c>
      <x:c r="N9" s="108" t="n">
        <x:v>133</x:v>
      </x:c>
      <x:c r="O9" s="108" t="n">
        <x:v>1</x:v>
      </x:c>
      <x:c r="P9" s="108" t="n">
        <x:v>46</x:v>
      </x:c>
      <x:c r="Q9" s="109" t="n">
        <x:v>13.5</x:v>
      </x:c>
      <x:c r="R9" s="109" t="n">
        <x:v>15</x:v>
      </x:c>
      <x:c r="S9" s="109" t="n">
        <x:v>2</x:v>
      </x:c>
      <x:c r="T9" s="109" t="n">
        <x:v>1.5</x:v>
      </x:c>
      <x:c r="U9" s="109" t="n">
        <x:v>4</x:v>
      </x:c>
      <x:c r="V9" s="109" t="n">
        <x:v>15.3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147</x:v>
      </x:c>
      <x:c r="E5" s="182" t="s"/>
      <x:c r="F5" s="182" t="s"/>
      <x:c r="G5" s="182" t="s"/>
      <x:c r="H5" s="182" t="s"/>
      <x:c r="I5" s="183" t="s"/>
      <x:c r="J5" s="184" t="s">
        <x:v>148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149</x:v>
      </x:c>
      <x:c r="S5" s="188" t="s"/>
      <x:c r="T5" s="189" t="s"/>
      <x:c r="U5" s="163" t="s">
        <x:v>150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151</x:v>
      </x:c>
      <x:c r="E6" s="191" t="s"/>
      <x:c r="F6" s="192" t="s"/>
      <x:c r="G6" s="89" t="s"/>
      <x:c r="H6" s="90" t="s"/>
      <x:c r="I6" s="75" t="s"/>
      <x:c r="J6" s="163" t="s">
        <x:v>152</x:v>
      </x:c>
      <x:c r="K6" s="164" t="s"/>
      <x:c r="L6" s="163" t="s">
        <x:v>153</x:v>
      </x:c>
      <x:c r="M6" s="164" t="s"/>
      <x:c r="N6" s="163" t="s">
        <x:v>154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1" t="s">
        <x:v>156</x:v>
      </x:c>
      <x:c r="F7" s="101" t="s">
        <x:v>157</x:v>
      </x:c>
      <x:c r="G7" s="114" t="s">
        <x:v>158</x:v>
      </x:c>
      <x:c r="H7" s="193" t="s">
        <x:v>159</x:v>
      </x:c>
      <x:c r="I7" s="114" t="s">
        <x:v>160</x:v>
      </x:c>
      <x:c r="J7" s="114" t="s">
        <x:v>161</x:v>
      </x:c>
      <x:c r="K7" s="193" t="s">
        <x:v>162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1967911</x:v>
      </x:c>
      <x:c r="E8" s="81" t="n">
        <x:v>428602</x:v>
      </x:c>
      <x:c r="F8" s="117" t="n">
        <x:v>1095206.441</x:v>
      </x:c>
      <x:c r="G8" s="81" t="n">
        <x:v>331540</x:v>
      </x:c>
      <x:c r="H8" s="81" t="n">
        <x:v>200352</x:v>
      </x:c>
      <x:c r="I8" s="118">
        <x:f>SUM(D8:H8)</x:f>
      </x:c>
      <x:c r="J8" s="81" t="n">
        <x:v>2353112</x:v>
      </x:c>
      <x:c r="K8" s="81" t="n">
        <x:v>0</x:v>
      </x:c>
      <x:c r="L8" s="81" t="n">
        <x:v>857706</x:v>
      </x:c>
      <x:c r="M8" s="81" t="n">
        <x:v>0</x:v>
      </x:c>
      <x:c r="N8" s="81" t="n">
        <x:v>247489</x:v>
      </x:c>
      <x:c r="O8" s="81" t="n">
        <x:v>406829</x:v>
      </x:c>
      <x:c r="P8" s="81" t="n">
        <x:v>158475</x:v>
      </x:c>
      <x:c r="Q8" s="118">
        <x:f>SUM(J8:P8)</x:f>
      </x:c>
      <x:c r="R8" s="81" t="n">
        <x:v>3870068</x:v>
      </x:c>
      <x:c r="S8" s="81" t="n">
        <x:v>153543</x:v>
      </x:c>
      <x:c r="T8" s="59">
        <x:f>SUM('Part C'!$R8:$S8)</x:f>
      </x:c>
      <x:c r="U8" s="81" t="n">
        <x:v>14440.552238806</x:v>
      </x:c>
      <x:c r="V8" s="81" t="n">
        <x:v>572.921641791045</x:v>
      </x:c>
      <x:c r="W8" s="81" t="n">
        <x:v>1611635.34117647</x:v>
      </x:c>
      <x:c r="X8" s="81" t="n">
        <x:v>5635246.34117647</x:v>
      </x:c>
      <x:c r="Y8" s="12" t="n">
        <x:v>21027.0385864794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1931019</x:v>
      </x:c>
      <x:c r="E9" s="81" t="n">
        <x:v>539308</x:v>
      </x:c>
      <x:c r="F9" s="117" t="n">
        <x:v>1128939.439</x:v>
      </x:c>
      <x:c r="G9" s="81" t="n">
        <x:v>704161</x:v>
      </x:c>
      <x:c r="H9" s="81" t="n">
        <x:v>243381</x:v>
      </x:c>
      <x:c r="I9" s="118">
        <x:f>SUM(D9:H9)</x:f>
      </x:c>
      <x:c r="J9" s="81" t="n">
        <x:v>2844980</x:v>
      </x:c>
      <x:c r="K9" s="81" t="n">
        <x:v>0</x:v>
      </x:c>
      <x:c r="L9" s="81" t="n">
        <x:v>755652</x:v>
      </x:c>
      <x:c r="M9" s="81" t="n">
        <x:v>0</x:v>
      </x:c>
      <x:c r="N9" s="81" t="n">
        <x:v>164519</x:v>
      </x:c>
      <x:c r="O9" s="81" t="n">
        <x:v>367784</x:v>
      </x:c>
      <x:c r="P9" s="81" t="n">
        <x:v>413873</x:v>
      </x:c>
      <x:c r="Q9" s="118">
        <x:f>SUM(J9:P9)</x:f>
      </x:c>
      <x:c r="R9" s="81" t="n">
        <x:v>4400915</x:v>
      </x:c>
      <x:c r="S9" s="81" t="n">
        <x:v>145893</x:v>
      </x:c>
      <x:c r="T9" s="59">
        <x:f>SUM('Part C'!$R9:$S9)</x:f>
      </x:c>
      <x:c r="U9" s="81" t="n">
        <x:v>18185.5991735537</x:v>
      </x:c>
      <x:c r="V9" s="81" t="n">
        <x:v>602.863636363636</x:v>
      </x:c>
      <x:c r="W9" s="81" t="n">
        <x:v>1455282.65882353</x:v>
      </x:c>
      <x:c r="X9" s="81" t="n">
        <x:v>6002090.65882353</x:v>
      </x:c>
      <x:c r="Y9" s="12" t="n">
        <x:v>24802.0275157997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23512</x:v>
      </x:c>
      <x:c r="Q8" s="81" t="n">
        <x:v>6000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29512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23650</x:v>
      </x:c>
      <x:c r="Q9" s="81" t="n">
        <x:v>6075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29725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205</x:v>
      </x:c>
      <x:c r="G13" s="173" t="s"/>
      <x:c r="H13" s="173" t="s"/>
      <x:c r="I13" s="173" t="s"/>
      <x:c r="J13" s="164" t="s"/>
      <x:c r="K13" s="163" t="s">
        <x:v>206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8" t="s">
        <x:v>186</x:v>
      </x:c>
      <x:c r="G14" s="5" t="s">
        <x:v>187</x:v>
      </x:c>
      <x:c r="H14" s="5" t="s">
        <x:v>188</x:v>
      </x:c>
      <x:c r="I14" s="99" t="s">
        <x:v>189</x:v>
      </x:c>
      <x:c r="J14" s="11" t="s">
        <x:v>190</x:v>
      </x:c>
      <x:c r="K14" s="98" t="s">
        <x:v>191</x:v>
      </x:c>
      <x:c r="L14" s="5" t="s">
        <x:v>203</x:v>
      </x:c>
      <x:c r="M14" s="99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141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2020-11-20T21:00:13.7167643Z</dcterms:modified>
</coreProperties>
</file>