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<x:sst xmlns:x="http://schemas.openxmlformats.org/spreadsheetml/2006/main" count="249" uniqueCount="249">
  <x:si>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</x:si>
  <x:si>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</x:si>
  <x:si>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Pine Bush</x:t>
  </x:si>
  <x:si>
    <x:t>BEDS Code</x:t>
  </x:si>
  <x:si>
    <x:t>440401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</x:si>
  <x:si>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</x:si>
  <x:si>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</x:si>
  <x:si>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</x:si>
  <x:si>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</x:si>
  <x:si>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</x:si>
  <x:si>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 Pacella</x:t>
  </x:si>
  <x:si>
    <x:t>Street Address Line 1</x:t>
  </x:si>
  <x:si>
    <x:t>156 State Route 302</x:t>
  </x:si>
  <x:si>
    <x:t>Title of Contact</x:t>
  </x:si>
  <x:si>
    <x:t>Asst. Supt. for Business</x:t>
  </x:si>
  <x:si>
    <x:t>Street Address Line 2</x:t>
  </x:si>
  <x:si>
    <x:t>Email Address</x:t>
  </x:si>
  <x:si>
    <x:t>michael.pacella@pinebushschools.org</x:t>
  </x:si>
  <x:si>
    <x:t>City</x:t>
  </x:si>
  <x:si>
    <x:t>Phone Number</x:t>
  </x:si>
  <x:si>
    <x:t>8457444035</x:t>
  </x:si>
  <x:si>
    <x:t>Zip Code</x:t>
  </x:si>
  <x:si>
    <x:t>12566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</x:si>
  <x:si>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</x:si>
  <x:si>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</x:si>
  <x:si>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</x:si>
  <x:si>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</x:si>
  <x:si>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</x:si>
  <x:si>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</x:si>
  <x:si>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</x:si>
  <x:si>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</x:si>
  <x:si>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</x:si>
  <x:si>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</x:si>
  <x:si>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</x:si>
  <x:si>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</x:si>
  <x:si>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</x:si>
  <x:si>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</x:si>
  <x:si>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</x:si>
  <x:si>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</x:si>
  <x:si>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</x:si>
  <x:si>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</x:si>
  <x:si>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</x:si>
  <x:si>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</x:si>
  <x:si>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</x:si>
  <x:si>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</x:si>
  <x:si>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</x:si>
  <x:si>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</x:si>
  <x:si>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</x:si>
  <x:si>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</x:si>
  <x:si>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</x:si>
  <x:si>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</x:si>
  <x:si>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</x:si>
  <x:si>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</x:si>
  <x:si>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</x:si>
  <x:si>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</x:si>
  <x:si>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</x:si>
  <x:si>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</x:si>
  <x:si>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</x:si>
  <x:si>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</x:si>
  <x:si>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</x:si>
  <x:si>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</x:si>
  <x:si>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</x:si>
  <x:si>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</x:si>
  <x:si>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</x:si>
  <x:si>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</x:si>
  <x:si>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</x:si>
  <x:si>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</x:si>
  <x:si>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</x:si>
  <x:si>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</x:si>
  <x:si>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</x:si>
  <x:si>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</x:si>
  <x:si>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</x:si>
  <x:si>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</x:si>
  <x:si>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</x:si>
  <x:si>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</x:si>
  <x:si>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</x:si>
  <x:si>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</x:si>
  <x:si>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</x:si>
  <x:si>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</x:si>
  <x:si>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</x:si>
  <x:si>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</x:si>
  <x:si>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</x:si>
  <x:si>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</x:si>
  <x:si>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</x:si>
  <x:si>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</x:si>
  <x:si>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</x:si>
  <x:si>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</x:si>
  <x:si>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</x:si>
  <x:si>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</x:si>
  <x:si>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</x:si>
  <x:si>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</x:si>
  <x:si>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</x:si>
  <x:si>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</x:si>
  <x:si>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</x:si>
  <x:si>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</x:si>
  <x:si>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</x:si>
  <x:si>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</x:si>
  <x:si>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</x:si>
  <x:si>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</x:si>
  <x:si>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</x:si>
  <x:si>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</x:si>
  <x:si>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</x:si>
  <x:si>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</x:si>
  <x:si>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</x:si>
  <x:si>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</x:si>
  <x:si>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</x:si>
  <x:si>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</x:si>
  <x:si>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</x:si>
  <x:si>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</x:si>
  <x:si>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</x:si>
  <x:si>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</x:si>
  <x:si>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</x:si>
  <x:si>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</x:si>
  <x:si>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</x:si>
  <x:si>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</x:si>
  <x:si>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</x:si>
  <x:si>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</x:si>
  <x:si>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</x:si>
  <x:si>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</x:si>
  <x:si>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</x:si>
  <x:si>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</x:si>
  <x:si>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</x:si>
  <x:si>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</x:si>
  <x:si>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</x:si>
  <x:si>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</x:si>
  <x:si>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</x:si>
  <x:si>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</x:si>
  <x:si>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</x:si>
  <x:si>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</x:si>
  <x:si>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440401060001</x:t>
  </x:si>
  <x:si>
    <x:t>E J RUSSELL ELEMENTARY SCHOOL</x:t>
  </x:si>
  <x:si>
    <x:t>800000040464</x:t>
  </x:si>
  <x:si>
    <x:t>Elementary School</x:t>
  </x:si>
  <x:si>
    <x:t>Pre-K</x:t>
  </x:si>
  <x:si>
    <x:t>5</x:t>
  </x:si>
  <x:si>
    <x:t>Yes</x:t>
  </x:si>
  <x:si>
    <x:t>No</x:t>
  </x:si>
  <x:si>
    <x:t>440401060004</x:t>
  </x:si>
  <x:si>
    <x:t>CRISPELL MIDDLE SCHOOL</x:t>
  </x:si>
  <x:si>
    <x:t>800000040465</x:t>
  </x:si>
  <x:si>
    <x:t>Middle/Junior High School</x:t>
  </x:si>
  <x:si>
    <x:t>6</x:t>
  </x:si>
  <x:si>
    <x:t>8</x:t>
  </x:si>
  <x:si>
    <x:t>440401060005</x:t>
  </x:si>
  <x:si>
    <x:t>PINE BUSH SENIOR HIGH SCHOOL</x:t>
  </x:si>
  <x:si>
    <x:t>800000040466</x:t>
  </x:si>
  <x:si>
    <x:t>Senior High School</x:t>
  </x:si>
  <x:si>
    <x:t>9</x:t>
  </x:si>
  <x:si>
    <x:t>12</x:t>
  </x:si>
  <x:si>
    <x:t>440401060006</x:t>
  </x:si>
  <x:si>
    <x:t>CIRCLEVILLE ELEMENTARY SCHOOL</x:t>
  </x:si>
  <x:si>
    <x:t>800000040467</x:t>
  </x:si>
  <x:si>
    <x:t>440401060007</x:t>
  </x:si>
  <x:si>
    <x:t>CIRCLEVILLE MIDDLE SCHOOL</x:t>
  </x:si>
  <x:si>
    <x:t>800000040468</x:t>
  </x:si>
  <x:si>
    <x:t>440401060008</x:t>
  </x:si>
  <x:si>
    <x:t>PAKANASINK ELEMENTARY SCHOOL</x:t>
  </x:si>
  <x:si>
    <x:t>800000040452</x:t>
  </x:si>
  <x:si>
    <x:t>440401060009</x:t>
  </x:si>
  <x:si>
    <x:t>PINE BUSH ELEMENTARY SCHOOL</x:t>
  </x:si>
  <x:si>
    <x:t>800000040453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</x:si>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</x:sst>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121587157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2792589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1319494</x:v>
      </x:c>
      <x:c r="E16" s="10" t="n">
        <x:v>1257400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4992514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1319494</x:v>
      </x:c>
      <x:c r="E24" s="10" t="n">
        <x:v>1257400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148909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7849866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137319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355000</x:v>
      </x:c>
      <x:c r="E35" s="10" t="n">
        <x:v>0</x:v>
      </x:c>
      <x:c r="F35" s="7" t="n">
        <x:v>4</x:v>
      </x:c>
      <x:c r="G35" s="133" t="n">
        <x:v>88750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7424600</x:v>
      </x:c>
      <x:c r="E37" s="10" t="n">
        <x:v>0</x:v>
      </x:c>
      <x:c r="F37" s="7" t="n">
        <x:v>172</x:v>
      </x:c>
      <x:c r="G37" s="133" t="n">
        <x:v>43166.2790697674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2233950</x:v>
      </x:c>
      <x:c r="E38" s="10" t="n">
        <x:v>0</x:v>
      </x:c>
      <x:c r="F38" s="7" t="n">
        <x:v>89</x:v>
      </x:c>
      <x:c r="G38" s="133" t="n">
        <x:v>25100.5617977528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786264</x:v>
      </x:c>
      <x:c r="F41" s="7" t="n">
        <x:v>83</x:v>
      </x:c>
      <x:c r="G41" s="133" t="n">
        <x:v>9473.06024096386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5313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143111</x:v>
      </x:c>
      <x:c r="E62" s="10" t="n">
        <x:v>0</x:v>
      </x:c>
      <x:c r="F62" s="84" t="n">
        <x:v>2</x:v>
      </x:c>
      <x:c r="G62" s="133" t="n">
        <x:v>71555.5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2091446</x:v>
      </x:c>
      <x:c r="E63" s="10" t="n">
        <x:v>0</x:v>
      </x:c>
      <x:c r="F63" s="84" t="n">
        <x:v>31</x:v>
      </x:c>
      <x:c r="G63" s="133" t="n">
        <x:v>67466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7461581</x:v>
      </x:c>
      <x:c r="E64" s="10" t="n">
        <x:v>0</x:v>
      </x:c>
      <x:c r="F64" s="84" t="n">
        <x:v>164</x:v>
      </x:c>
      <x:c r="G64" s="133" t="n">
        <x:v>45497.4451219512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2527808</x:v>
      </x:c>
      <x:c r="E65" s="10" t="n">
        <x:v>0</x:v>
      </x:c>
      <x:c r="F65" s="84" t="n">
        <x:v>54</x:v>
      </x:c>
      <x:c r="G65" s="133" t="n">
        <x:v>46811.2592592593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2867218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366381</x:v>
      </x:c>
      <x:c r="E72" s="10" t="n">
        <x:v>0</x:v>
      </x:c>
      <x:c r="F72" s="84" t="n">
        <x:v>2</x:v>
      </x:c>
      <x:c r="G72" s="133" t="n">
        <x:v>183190.5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103000</x:v>
      </x:c>
      <x:c r="E74" s="10" t="n">
        <x:v>218255</x:v>
      </x:c>
      <x:c r="F74" s="84" t="n">
        <x:v>6</x:v>
      </x:c>
      <x:c r="G74" s="133" t="n">
        <x:v>53542.5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142690</x:v>
      </x:c>
      <x:c r="E78" s="10" t="n">
        <x:v>67719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1403032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29390190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57555011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569</x:v>
      </x:c>
      <x:c r="L8" s="108" t="n">
        <x:v>36</x:v>
      </x:c>
      <x:c r="M8" s="108" t="n">
        <x:v>0</x:v>
      </x:c>
      <x:c r="N8" s="108" t="n">
        <x:v>233</x:v>
      </x:c>
      <x:c r="O8" s="108" t="n">
        <x:v>16</x:v>
      </x:c>
      <x:c r="P8" s="108" t="n">
        <x:v>72</x:v>
      </x:c>
      <x:c r="Q8" s="109" t="n">
        <x:v>6</x:v>
      </x:c>
      <x:c r="R8" s="109" t="n">
        <x:v>36</x:v>
      </x:c>
      <x:c r="S8" s="109" t="n">
        <x:v>9</x:v>
      </x:c>
      <x:c r="T8" s="109" t="n">
        <x:v>2</x:v>
      </x:c>
      <x:c r="U8" s="109" t="n">
        <x:v>10</x:v>
      </x:c>
      <x:c r="V8" s="109" t="n">
        <x:v>33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647</x:v>
      </x:c>
      <x:c r="L9" s="108" t="n">
        <x:v>0</x:v>
      </x:c>
      <x:c r="M9" s="108" t="n">
        <x:v>0</x:v>
      </x:c>
      <x:c r="N9" s="108" t="n">
        <x:v>313</x:v>
      </x:c>
      <x:c r="O9" s="108" t="n">
        <x:v>13</x:v>
      </x:c>
      <x:c r="P9" s="108" t="n">
        <x:v>79</x:v>
      </x:c>
      <x:c r="Q9" s="109" t="n">
        <x:v>8</x:v>
      </x:c>
      <x:c r="R9" s="109" t="n">
        <x:v>43</x:v>
      </x:c>
      <x:c r="S9" s="109" t="n">
        <x:v>17</x:v>
      </x:c>
      <x:c r="T9" s="109" t="n">
        <x:v>2</x:v>
      </x:c>
      <x:c r="U9" s="109" t="n">
        <x:v>4</x:v>
      </x:c>
      <x:c r="V9" s="109" t="n">
        <x:v>32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1727</x:v>
      </x:c>
      <x:c r="L10" s="108" t="n">
        <x:v>0</x:v>
      </x:c>
      <x:c r="M10" s="108" t="n">
        <x:v>0</x:v>
      </x:c>
      <x:c r="N10" s="108" t="n">
        <x:v>799</x:v>
      </x:c>
      <x:c r="O10" s="108" t="n">
        <x:v>36</x:v>
      </x:c>
      <x:c r="P10" s="108" t="n">
        <x:v>372</x:v>
      </x:c>
      <x:c r="Q10" s="109" t="n">
        <x:v>13</x:v>
      </x:c>
      <x:c r="R10" s="109" t="n">
        <x:v>35</x:v>
      </x:c>
      <x:c r="S10" s="109" t="n">
        <x:v>18</x:v>
      </x:c>
      <x:c r="T10" s="109" t="n">
        <x:v>2</x:v>
      </x:c>
      <x:c r="U10" s="109" t="n">
        <x:v>12</x:v>
      </x:c>
      <x:c r="V10" s="109" t="n">
        <x:v>20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149</x:v>
      </x:c>
      <x:c r="B11" s="175" t="s">
        <x:v>150</x:v>
      </x:c>
      <x:c r="C11" s="174" t="s">
        <x:v>151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526</x:v>
      </x:c>
      <x:c r="L11" s="108" t="n">
        <x:v>36</x:v>
      </x:c>
      <x:c r="M11" s="108" t="n">
        <x:v>0</x:v>
      </x:c>
      <x:c r="N11" s="108" t="n">
        <x:v>218</x:v>
      </x:c>
      <x:c r="O11" s="108" t="n">
        <x:v>38</x:v>
      </x:c>
      <x:c r="P11" s="108" t="n">
        <x:v>83</x:v>
      </x:c>
      <x:c r="Q11" s="109" t="n">
        <x:v>8</x:v>
      </x:c>
      <x:c r="R11" s="109" t="n">
        <x:v>36</x:v>
      </x:c>
      <x:c r="S11" s="109" t="n">
        <x:v>18</x:v>
      </x:c>
      <x:c r="T11" s="109" t="n">
        <x:v>2</x:v>
      </x:c>
      <x:c r="U11" s="109" t="n">
        <x:v>2</x:v>
      </x:c>
      <x:c r="V11" s="109" t="n">
        <x:v>32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152</x:v>
      </x:c>
      <x:c r="B12" s="175" t="s">
        <x:v>153</x:v>
      </x:c>
      <x:c r="C12" s="174" t="s">
        <x:v>154</x:v>
      </x:c>
      <x:c r="D12" s="176" t="s">
        <x:v>140</x:v>
      </x:c>
      <x:c r="E12" s="177" t="s">
        <x:v>141</x:v>
      </x:c>
      <x:c r="F12" s="177" t="s">
        <x:v>142</x:v>
      </x:c>
      <x:c r="G12" s="177" t="s">
        <x:v>135</x:v>
      </x:c>
      <x:c r="H12" s="177" t="s"/>
      <x:c r="I12" s="177" t="s">
        <x:v>136</x:v>
      </x:c>
      <x:c r="J12" s="107" t="n"/>
      <x:c r="K12" s="108" t="n">
        <x:v>634</x:v>
      </x:c>
      <x:c r="L12" s="108" t="n">
        <x:v>0</x:v>
      </x:c>
      <x:c r="M12" s="108" t="n">
        <x:v>0</x:v>
      </x:c>
      <x:c r="N12" s="108" t="n">
        <x:v>350</x:v>
      </x:c>
      <x:c r="O12" s="108" t="n">
        <x:v>38</x:v>
      </x:c>
      <x:c r="P12" s="108" t="n">
        <x:v>154</x:v>
      </x:c>
      <x:c r="Q12" s="109" t="n">
        <x:v>8</x:v>
      </x:c>
      <x:c r="R12" s="109" t="n">
        <x:v>41</x:v>
      </x:c>
      <x:c r="S12" s="109" t="n">
        <x:v>16</x:v>
      </x:c>
      <x:c r="T12" s="109" t="n">
        <x:v>2</x:v>
      </x:c>
      <x:c r="U12" s="109" t="n">
        <x:v>4</x:v>
      </x:c>
      <x:c r="V12" s="109" t="n">
        <x:v>34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155</x:v>
      </x:c>
      <x:c r="B13" s="175" t="s">
        <x:v>156</x:v>
      </x:c>
      <x:c r="C13" s="174" t="s">
        <x:v>157</x:v>
      </x:c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512</x:v>
      </x:c>
      <x:c r="L13" s="108" t="n">
        <x:v>36</x:v>
      </x:c>
      <x:c r="M13" s="108" t="n">
        <x:v>0</x:v>
      </x:c>
      <x:c r="N13" s="108" t="n">
        <x:v>303</x:v>
      </x:c>
      <x:c r="O13" s="108" t="n">
        <x:v>42</x:v>
      </x:c>
      <x:c r="P13" s="108" t="n">
        <x:v>104</x:v>
      </x:c>
      <x:c r="Q13" s="109" t="n">
        <x:v>4</x:v>
      </x:c>
      <x:c r="R13" s="109" t="n">
        <x:v>100</x:v>
      </x:c>
      <x:c r="S13" s="109" t="n">
        <x:v>14</x:v>
      </x:c>
      <x:c r="T13" s="109" t="n">
        <x:v>6</x:v>
      </x:c>
      <x:c r="U13" s="109" t="n">
        <x:v>14</x:v>
      </x:c>
      <x:c r="V13" s="109" t="n">
        <x:v>85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158</x:v>
      </x:c>
      <x:c r="B14" s="175" t="s">
        <x:v>159</x:v>
      </x:c>
      <x:c r="C14" s="174" t="s">
        <x:v>160</x:v>
      </x:c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698</x:v>
      </x:c>
      <x:c r="L14" s="108" t="n">
        <x:v>36</x:v>
      </x:c>
      <x:c r="M14" s="108" t="n">
        <x:v>0</x:v>
      </x:c>
      <x:c r="N14" s="108" t="n">
        <x:v>303</x:v>
      </x:c>
      <x:c r="O14" s="108" t="n">
        <x:v>15</x:v>
      </x:c>
      <x:c r="P14" s="108" t="n">
        <x:v>101</x:v>
      </x:c>
      <x:c r="Q14" s="109" t="n">
        <x:v>5</x:v>
      </x:c>
      <x:c r="R14" s="109" t="n">
        <x:v>48</x:v>
      </x:c>
      <x:c r="S14" s="109" t="n">
        <x:v>16</x:v>
      </x:c>
      <x:c r="T14" s="109" t="n">
        <x:v>2</x:v>
      </x:c>
      <x:c r="U14" s="109" t="n">
        <x:v>7</x:v>
      </x:c>
      <x:c r="V14" s="109" t="n">
        <x:v>30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161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164</x:v>
      </x:c>
      <x:c r="E5" s="182" t="s"/>
      <x:c r="F5" s="182" t="s"/>
      <x:c r="G5" s="182" t="s"/>
      <x:c r="H5" s="182" t="s"/>
      <x:c r="I5" s="183" t="s"/>
      <x:c r="J5" s="184" t="s">
        <x:v>165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166</x:v>
      </x:c>
      <x:c r="S5" s="188" t="s"/>
      <x:c r="T5" s="189" t="s"/>
      <x:c r="U5" s="163" t="s">
        <x:v>167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168</x:v>
      </x:c>
      <x:c r="E6" s="191" t="s"/>
      <x:c r="F6" s="192" t="s"/>
      <x:c r="G6" s="89" t="s"/>
      <x:c r="H6" s="90" t="s"/>
      <x:c r="I6" s="75" t="s"/>
      <x:c r="J6" s="163" t="s">
        <x:v>169</x:v>
      </x:c>
      <x:c r="K6" s="164" t="s"/>
      <x:c r="L6" s="163" t="s">
        <x:v>170</x:v>
      </x:c>
      <x:c r="M6" s="164" t="s"/>
      <x:c r="N6" s="163" t="s">
        <x:v>171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172</x:v>
      </x:c>
      <x:c r="E7" s="101" t="s">
        <x:v>173</x:v>
      </x:c>
      <x:c r="F7" s="101" t="s">
        <x:v>174</x:v>
      </x:c>
      <x:c r="G7" s="114" t="s">
        <x:v>175</x:v>
      </x:c>
      <x:c r="H7" s="193" t="s">
        <x:v>176</x:v>
      </x:c>
      <x:c r="I7" s="114" t="s">
        <x:v>177</x:v>
      </x:c>
      <x:c r="J7" s="114" t="s">
        <x:v>178</x:v>
      </x:c>
      <x:c r="K7" s="193" t="s">
        <x:v>133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4717564</x:v>
      </x:c>
      <x:c r="E8" s="81" t="n">
        <x:v>1427211</x:v>
      </x:c>
      <x:c r="F8" s="117" t="n">
        <x:v>2988204.0825</x:v>
      </x:c>
      <x:c r="G8" s="81" t="n">
        <x:v>459431</x:v>
      </x:c>
      <x:c r="H8" s="81" t="n">
        <x:v>332809</x:v>
      </x:c>
      <x:c r="I8" s="118">
        <x:f>SUM(D8:H8)</x:f>
      </x:c>
      <x:c r="J8" s="81" t="n">
        <x:v>5779402</x:v>
      </x:c>
      <x:c r="K8" s="81" t="n">
        <x:v>729149</x:v>
      </x:c>
      <x:c r="L8" s="81" t="n">
        <x:v>1807124</x:v>
      </x:c>
      <x:c r="M8" s="81" t="n">
        <x:v>0</x:v>
      </x:c>
      <x:c r="N8" s="81" t="n">
        <x:v>730433</x:v>
      </x:c>
      <x:c r="O8" s="81" t="n">
        <x:v>429880</x:v>
      </x:c>
      <x:c r="P8" s="81" t="n">
        <x:v>449230</x:v>
      </x:c>
      <x:c r="Q8" s="118">
        <x:f>SUM(J8:P8)</x:f>
      </x:c>
      <x:c r="R8" s="81" t="n">
        <x:v>9646210</x:v>
      </x:c>
      <x:c r="S8" s="81" t="n">
        <x:v>279008</x:v>
      </x:c>
      <x:c r="T8" s="59">
        <x:f>SUM('Part C'!$R8:$S8)</x:f>
      </x:c>
      <x:c r="U8" s="81" t="n">
        <x:v>15944.1487603306</x:v>
      </x:c>
      <x:c r="V8" s="81" t="n">
        <x:v>461.170247933884</x:v>
      </x:c>
      <x:c r="W8" s="81" t="n">
        <x:v>1928221.69781931</x:v>
      </x:c>
      <x:c r="X8" s="81" t="n">
        <x:v>11853439.6978193</x:v>
      </x:c>
      <x:c r="Y8" s="12" t="n">
        <x:v>19592.4623104451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5239724</x:v>
      </x:c>
      <x:c r="E9" s="81" t="n">
        <x:v>1901055</x:v>
      </x:c>
      <x:c r="F9" s="117" t="n">
        <x:v>3472560.8277</x:v>
      </x:c>
      <x:c r="G9" s="81" t="n">
        <x:v>490515</x:v>
      </x:c>
      <x:c r="H9" s="81" t="n">
        <x:v>313282</x:v>
      </x:c>
      <x:c r="I9" s="118">
        <x:f>SUM(D9:H9)</x:f>
      </x:c>
      <x:c r="J9" s="81" t="n">
        <x:v>6680573</x:v>
      </x:c>
      <x:c r="K9" s="81" t="n">
        <x:v>0</x:v>
      </x:c>
      <x:c r="L9" s="81" t="n">
        <x:v>2488710</x:v>
      </x:c>
      <x:c r="M9" s="81" t="n">
        <x:v>0</x:v>
      </x:c>
      <x:c r="N9" s="81" t="n">
        <x:v>845637</x:v>
      </x:c>
      <x:c r="O9" s="81" t="n">
        <x:v>429899</x:v>
      </x:c>
      <x:c r="P9" s="81" t="n">
        <x:v>972318</x:v>
      </x:c>
      <x:c r="Q9" s="118">
        <x:f>SUM(J9:P9)</x:f>
      </x:c>
      <x:c r="R9" s="81" t="n">
        <x:v>11252322</x:v>
      </x:c>
      <x:c r="S9" s="81" t="n">
        <x:v>164815</x:v>
      </x:c>
      <x:c r="T9" s="59">
        <x:f>SUM('Part C'!$R9:$S9)</x:f>
      </x:c>
      <x:c r="U9" s="81" t="n">
        <x:v>17391.5332302937</x:v>
      </x:c>
      <x:c r="V9" s="81" t="n">
        <x:v>254.737248840804</x:v>
      </x:c>
      <x:c r="W9" s="81" t="n">
        <x:v>2062081.7165109</x:v>
      </x:c>
      <x:c r="X9" s="81" t="n">
        <x:v>13479218.7165109</x:v>
      </x:c>
      <x:c r="Y9" s="12" t="n">
        <x:v>20833.4137813152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10967752</x:v>
      </x:c>
      <x:c r="E10" s="81" t="n">
        <x:v>4229301</x:v>
      </x:c>
      <x:c r="F10" s="117" t="n">
        <x:v>7390326.8739</x:v>
      </x:c>
      <x:c r="G10" s="81" t="n">
        <x:v>1309303</x:v>
      </x:c>
      <x:c r="H10" s="81" t="n">
        <x:v>907892</x:v>
      </x:c>
      <x:c r="I10" s="118">
        <x:f>SUM(D10:H10)</x:f>
      </x:c>
      <x:c r="J10" s="81" t="n">
        <x:v>15306012</x:v>
      </x:c>
      <x:c r="K10" s="81" t="n">
        <x:v>0</x:v>
      </x:c>
      <x:c r="L10" s="81" t="n">
        <x:v>3670831</x:v>
      </x:c>
      <x:c r="M10" s="81" t="n">
        <x:v>0</x:v>
      </x:c>
      <x:c r="N10" s="81" t="n">
        <x:v>2264609</x:v>
      </x:c>
      <x:c r="O10" s="81" t="n">
        <x:v>831612</x:v>
      </x:c>
      <x:c r="P10" s="81" t="n">
        <x:v>2731508</x:v>
      </x:c>
      <x:c r="Q10" s="118">
        <x:f>SUM(J10:P10)</x:f>
      </x:c>
      <x:c r="R10" s="81" t="n">
        <x:v>24474945</x:v>
      </x:c>
      <x:c r="S10" s="81" t="n">
        <x:v>329629</x:v>
      </x:c>
      <x:c r="T10" s="59">
        <x:f>SUM('Part C'!$R10:$S10)</x:f>
      </x:c>
      <x:c r="U10" s="81" t="n">
        <x:v>14171.9426751592</x:v>
      </x:c>
      <x:c r="V10" s="81" t="n">
        <x:v>190.867979154603</x:v>
      </x:c>
      <x:c r="W10" s="81" t="n">
        <x:v>5504196.48286604</x:v>
      </x:c>
      <x:c r="X10" s="81" t="n">
        <x:v>30308770.482866</x:v>
      </x:c>
      <x:c r="Y10" s="12" t="n">
        <x:v>17549.9539564945</x:v>
      </x:c>
    </x:row>
    <x:row r="11" spans="1:25" s="6" customFormat="1">
      <x:c r="A11" s="194" t="s">
        <x:v>149</x:v>
      </x:c>
      <x:c r="B11" s="194" t="s">
        <x:v>150</x:v>
      </x:c>
      <x:c r="C11" s="194" t="s">
        <x:v>151</x:v>
      </x:c>
      <x:c r="D11" s="81" t="n">
        <x:v>3728958</x:v>
      </x:c>
      <x:c r="E11" s="81" t="n">
        <x:v>1396557</x:v>
      </x:c>
      <x:c r="F11" s="117" t="n">
        <x:v>2492537.9445</x:v>
      </x:c>
      <x:c r="G11" s="81" t="n">
        <x:v>426073</x:v>
      </x:c>
      <x:c r="H11" s="81" t="n">
        <x:v>295218</x:v>
      </x:c>
      <x:c r="I11" s="118">
        <x:f>SUM(D11:H11)</x:f>
      </x:c>
      <x:c r="J11" s="81" t="n">
        <x:v>4274889</x:v>
      </x:c>
      <x:c r="K11" s="81" t="n">
        <x:v>676207</x:v>
      </x:c>
      <x:c r="L11" s="81" t="n">
        <x:v>1808955</x:v>
      </x:c>
      <x:c r="M11" s="81" t="n">
        <x:v>0</x:v>
      </x:c>
      <x:c r="N11" s="81" t="n">
        <x:v>669513</x:v>
      </x:c>
      <x:c r="O11" s="81" t="n">
        <x:v>334411</x:v>
      </x:c>
      <x:c r="P11" s="81" t="n">
        <x:v>575368</x:v>
      </x:c>
      <x:c r="Q11" s="118">
        <x:f>SUM(J11:P11)</x:f>
      </x:c>
      <x:c r="R11" s="81" t="n">
        <x:v>8074070</x:v>
      </x:c>
      <x:c r="S11" s="81" t="n">
        <x:v>265273</x:v>
      </x:c>
      <x:c r="T11" s="59">
        <x:f>SUM('Part C'!$R11:$S11)</x:f>
      </x:c>
      <x:c r="U11" s="81" t="n">
        <x:v>14366.6725978648</x:v>
      </x:c>
      <x:c r="V11" s="81" t="n">
        <x:v>472.016014234875</x:v>
      </x:c>
      <x:c r="W11" s="81" t="n">
        <x:v>1791174.53582555</x:v>
      </x:c>
      <x:c r="X11" s="81" t="n">
        <x:v>10130517.5358255</x:v>
      </x:c>
      <x:c r="Y11" s="12" t="n">
        <x:v>18025.8319142803</x:v>
      </x:c>
    </x:row>
    <x:row r="12" spans="1:25" s="6" customFormat="1">
      <x:c r="A12" s="194" t="s">
        <x:v>152</x:v>
      </x:c>
      <x:c r="B12" s="194" t="s">
        <x:v>153</x:v>
      </x:c>
      <x:c r="C12" s="194" t="s">
        <x:v>154</x:v>
      </x:c>
      <x:c r="D12" s="81" t="n">
        <x:v>3664119</x:v>
      </x:c>
      <x:c r="E12" s="81" t="n">
        <x:v>1577521</x:v>
      </x:c>
      <x:c r="F12" s="117" t="n">
        <x:v>2549009.532</x:v>
      </x:c>
      <x:c r="G12" s="81" t="n">
        <x:v>480659</x:v>
      </x:c>
      <x:c r="H12" s="81" t="n">
        <x:v>291537</x:v>
      </x:c>
      <x:c r="I12" s="118">
        <x:f>SUM(D12:H12)</x:f>
      </x:c>
      <x:c r="J12" s="81" t="n">
        <x:v>4988158</x:v>
      </x:c>
      <x:c r="K12" s="81" t="n">
        <x:v>0</x:v>
      </x:c>
      <x:c r="L12" s="81" t="n">
        <x:v>1558660</x:v>
      </x:c>
      <x:c r="M12" s="81" t="n">
        <x:v>0</x:v>
      </x:c>
      <x:c r="N12" s="81" t="n">
        <x:v>767660</x:v>
      </x:c>
      <x:c r="O12" s="81" t="n">
        <x:v>342480</x:v>
      </x:c>
      <x:c r="P12" s="81" t="n">
        <x:v>905886</x:v>
      </x:c>
      <x:c r="Q12" s="118">
        <x:f>SUM(J12:P12)</x:f>
      </x:c>
      <x:c r="R12" s="81" t="n">
        <x:v>8411765</x:v>
      </x:c>
      <x:c r="S12" s="81" t="n">
        <x:v>151080</x:v>
      </x:c>
      <x:c r="T12" s="59">
        <x:f>SUM('Part C'!$R12:$S12)</x:f>
      </x:c>
      <x:c r="U12" s="81" t="n">
        <x:v>13267.7681388013</x:v>
      </x:c>
      <x:c r="V12" s="81" t="n">
        <x:v>238.296529968454</x:v>
      </x:c>
      <x:c r="W12" s="81" t="n">
        <x:v>2020648.85358255</x:v>
      </x:c>
      <x:c r="X12" s="81" t="n">
        <x:v>10583493.8535826</x:v>
      </x:c>
      <x:c r="Y12" s="12" t="n">
        <x:v>16693.2079709504</x:v>
      </x:c>
    </x:row>
    <x:row r="13" spans="1:25" s="6" customFormat="1">
      <x:c r="A13" s="194" t="s">
        <x:v>155</x:v>
      </x:c>
      <x:c r="B13" s="194" t="s">
        <x:v>156</x:v>
      </x:c>
      <x:c r="C13" s="194" t="s">
        <x:v>157</x:v>
      </x:c>
      <x:c r="D13" s="81" t="n">
        <x:v>4063281</x:v>
      </x:c>
      <x:c r="E13" s="81" t="n">
        <x:v>1502480</x:v>
      </x:c>
      <x:c r="F13" s="117" t="n">
        <x:v>2706629.5743</x:v>
      </x:c>
      <x:c r="G13" s="81" t="n">
        <x:v>415459</x:v>
      </x:c>
      <x:c r="H13" s="81" t="n">
        <x:v>290261</x:v>
      </x:c>
      <x:c r="I13" s="118">
        <x:f>SUM(D13:H13)</x:f>
      </x:c>
      <x:c r="J13" s="81" t="n">
        <x:v>5053341</x:v>
      </x:c>
      <x:c r="K13" s="81" t="n">
        <x:v>659362</x:v>
      </x:c>
      <x:c r="L13" s="81" t="n">
        <x:v>1622910</x:v>
      </x:c>
      <x:c r="M13" s="81" t="n">
        <x:v>0</x:v>
      </x:c>
      <x:c r="N13" s="81" t="n">
        <x:v>721952</x:v>
      </x:c>
      <x:c r="O13" s="81" t="n">
        <x:v>269038</x:v>
      </x:c>
      <x:c r="P13" s="81" t="n">
        <x:v>651506</x:v>
      </x:c>
      <x:c r="Q13" s="118">
        <x:f>SUM(J13:P13)</x:f>
      </x:c>
      <x:c r="R13" s="81" t="n">
        <x:v>8740305</x:v>
      </x:c>
      <x:c r="S13" s="81" t="n">
        <x:v>237804</x:v>
      </x:c>
      <x:c r="T13" s="59">
        <x:f>SUM('Part C'!$R13:$S13)</x:f>
      </x:c>
      <x:c r="U13" s="81" t="n">
        <x:v>15949.4616788321</x:v>
      </x:c>
      <x:c r="V13" s="81" t="n">
        <x:v>433.948905109489</x:v>
      </x:c>
      <x:c r="W13" s="81" t="n">
        <x:v>1746554.52959502</x:v>
      </x:c>
      <x:c r="X13" s="81" t="n">
        <x:v>10724663.529595</x:v>
      </x:c>
      <x:c r="Y13" s="12" t="n">
        <x:v>19570.5538861223</x:v>
      </x:c>
    </x:row>
    <x:row r="14" spans="1:25" s="6" customFormat="1">
      <x:c r="A14" s="194" t="s">
        <x:v>158</x:v>
      </x:c>
      <x:c r="B14" s="194" t="s">
        <x:v>159</x:v>
      </x:c>
      <x:c r="C14" s="194" t="s">
        <x:v>160</x:v>
      </x:c>
      <x:c r="D14" s="81" t="n">
        <x:v>4793241</x:v>
      </x:c>
      <x:c r="E14" s="81" t="n">
        <x:v>1735217</x:v>
      </x:c>
      <x:c r="F14" s="117" t="n">
        <x:v>3174789.1254</x:v>
      </x:c>
      <x:c r="G14" s="81" t="n">
        <x:v>556473</x:v>
      </x:c>
      <x:c r="H14" s="81" t="n">
        <x:v>396131</x:v>
      </x:c>
      <x:c r="I14" s="118">
        <x:f>SUM(D14:H14)</x:f>
      </x:c>
      <x:c r="J14" s="81" t="n">
        <x:v>5877193</x:v>
      </x:c>
      <x:c r="K14" s="81" t="n">
        <x:v>883160</x:v>
      </x:c>
      <x:c r="L14" s="81" t="n">
        <x:v>1860250</x:v>
      </x:c>
      <x:c r="M14" s="81" t="n">
        <x:v>0</x:v>
      </x:c>
      <x:c r="N14" s="81" t="n">
        <x:v>754493</x:v>
      </x:c>
      <x:c r="O14" s="81" t="n">
        <x:v>478390</x:v>
      </x:c>
      <x:c r="P14" s="81" t="n">
        <x:v>802374</x:v>
      </x:c>
      <x:c r="Q14" s="118">
        <x:f>SUM(J14:P14)</x:f>
      </x:c>
      <x:c r="R14" s="81" t="n">
        <x:v>10363115</x:v>
      </x:c>
      <x:c r="S14" s="81" t="n">
        <x:v>292742</x:v>
      </x:c>
      <x:c r="T14" s="59">
        <x:f>SUM('Part C'!$R14:$S14)</x:f>
      </x:c>
      <x:c r="U14" s="81" t="n">
        <x:v>14118.6852861035</x:v>
      </x:c>
      <x:c r="V14" s="81" t="n">
        <x:v>398.8310626703</x:v>
      </x:c>
      <x:c r="W14" s="81" t="n">
        <x:v>2339363.18380062</x:v>
      </x:c>
      <x:c r="X14" s="81" t="n">
        <x:v>12995220.1838006</x:v>
      </x:c>
      <x:c r="Y14" s="12" t="n">
        <x:v>17704.6596509545</x:v>
      </x:c>
    </x:row>
    <x:row r="15" spans="1:25" s="3" customFormat="1" ht="15" customHeight="1">
      <x:c r="A15" s="4" t="s">
        <x:v>161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176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136</x:v>
      </x:c>
      <x:c r="F8" s="120" t="n">
        <x:v>0</x:v>
      </x:c>
      <x:c r="G8" s="120" t="n">
        <x:v>36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642425</x:v>
      </x:c>
      <x:c r="M8" s="81" t="n">
        <x:v>86724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149</x:v>
      </x:c>
      <x:c r="B11" s="194" t="s">
        <x:v>150</x:v>
      </x:c>
      <x:c r="C11" s="194" t="s">
        <x:v>151</x:v>
      </x:c>
      <x:c r="D11" s="198" t="s">
        <x:v>135</x:v>
      </x:c>
      <x:c r="E11" s="177" t="s">
        <x:v>136</x:v>
      </x:c>
      <x:c r="F11" s="120" t="n">
        <x:v>0</x:v>
      </x:c>
      <x:c r="G11" s="120" t="n">
        <x:v>36</x:v>
      </x:c>
      <x:c r="H11" s="120" t="n">
        <x:v>0</x:v>
      </x:c>
      <x:c r="I11" s="120" t="n">
        <x:v>0</x:v>
      </x:c>
      <x:c r="J11" s="121">
        <x:f>SUM(F11:I11)</x:f>
      </x:c>
      <x:c r="K11" s="81" t="n">
        <x:v>0</x:v>
      </x:c>
      <x:c r="L11" s="81" t="n">
        <x:v>589483</x:v>
      </x:c>
      <x:c r="M11" s="81" t="n">
        <x:v>86724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152</x:v>
      </x:c>
      <x:c r="B12" s="194" t="s">
        <x:v>153</x:v>
      </x:c>
      <x:c r="C12" s="194" t="s">
        <x:v>154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155</x:v>
      </x:c>
      <x:c r="B13" s="194" t="s">
        <x:v>156</x:v>
      </x:c>
      <x:c r="C13" s="194" t="s">
        <x:v>157</x:v>
      </x:c>
      <x:c r="D13" s="198" t="s">
        <x:v>135</x:v>
      </x:c>
      <x:c r="E13" s="177" t="s">
        <x:v>136</x:v>
      </x:c>
      <x:c r="F13" s="120" t="n">
        <x:v>0</x:v>
      </x:c>
      <x:c r="G13" s="120" t="n">
        <x:v>36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0</x:v>
      </x:c>
      <x:c r="L13" s="81" t="n">
        <x:v>572638</x:v>
      </x:c>
      <x:c r="M13" s="81" t="n">
        <x:v>86724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158</x:v>
      </x:c>
      <x:c r="B14" s="194" t="s">
        <x:v>159</x:v>
      </x:c>
      <x:c r="C14" s="194" t="s">
        <x:v>160</x:v>
      </x:c>
      <x:c r="D14" s="198" t="s">
        <x:v>135</x:v>
      </x:c>
      <x:c r="E14" s="177" t="s">
        <x:v>136</x:v>
      </x:c>
      <x:c r="F14" s="120" t="n">
        <x:v>0</x:v>
      </x:c>
      <x:c r="G14" s="120" t="n">
        <x:v>36</x:v>
      </x:c>
      <x:c r="H14" s="120" t="n">
        <x:v>0</x:v>
      </x:c>
      <x:c r="I14" s="120" t="n">
        <x:v>0</x:v>
      </x:c>
      <x:c r="J14" s="121">
        <x:f>SUM(F14:I14)</x:f>
      </x:c>
      <x:c r="K14" s="81" t="n">
        <x:v>0</x:v>
      </x:c>
      <x:c r="L14" s="81" t="n">
        <x:v>796436</x:v>
      </x:c>
      <x:c r="M14" s="81" t="n">
        <x:v>86724</x:v>
      </x:c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221</x:v>
      </x:c>
      <x:c r="G18" s="173" t="s"/>
      <x:c r="H18" s="173" t="s"/>
      <x:c r="I18" s="173" t="s"/>
      <x:c r="J18" s="164" t="s"/>
      <x:c r="K18" s="163" t="s">
        <x:v>222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223</x:v>
      </x:c>
      <x:c r="F19" s="98" t="s">
        <x:v>202</x:v>
      </x:c>
      <x:c r="G19" s="5" t="s">
        <x:v>203</x:v>
      </x:c>
      <x:c r="H19" s="5" t="s">
        <x:v>204</x:v>
      </x:c>
      <x:c r="I19" s="99" t="s">
        <x:v>205</x:v>
      </x:c>
      <x:c r="J19" s="11" t="s">
        <x:v>206</x:v>
      </x:c>
      <x:c r="K19" s="98" t="s">
        <x:v>207</x:v>
      </x:c>
      <x:c r="L19" s="5" t="s">
        <x:v>219</x:v>
      </x:c>
      <x:c r="M19" s="99" t="s">
        <x:v>224</x:v>
      </x:c>
      <x:c r="N19" s="61" t="s">
        <x:v>210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225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149</x:v>
      </x:c>
      <x:c r="B11" s="194" t="s">
        <x:v>150</x:v>
      </x:c>
      <x:c r="C11" s="194" t="s">
        <x:v>151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152</x:v>
      </x:c>
      <x:c r="B12" s="194" t="s">
        <x:v>153</x:v>
      </x:c>
      <x:c r="C12" s="194" t="s">
        <x:v>154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155</x:v>
      </x:c>
      <x:c r="B13" s="194" t="s">
        <x:v>156</x:v>
      </x:c>
      <x:c r="C13" s="194" t="s">
        <x:v>157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158</x:v>
      </x:c>
      <x:c r="B14" s="194" t="s">
        <x:v>159</x:v>
      </x:c>
      <x:c r="C14" s="194" t="s">
        <x:v>160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161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236</x:v>
      </x:c>
      <x:c r="C1" s="82" t="s">
        <x:v>237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238</x:v>
      </x:c>
      <x:c r="B3" s="83" t="s">
        <x:v>239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243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238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2021-04-28T18:30:07.7830222Z</dcterms:modified>
</coreProperties>
</file>