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<x:sst xmlns:x="http://schemas.openxmlformats.org/spreadsheetml/2006/main" count="240" uniqueCount="240">
  <x:si>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</x:si>
  <x:si>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</x:si>
  <x:si>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Penfield</x:t>
  </x:si>
  <x:si>
    <x:t>BEDS Code</x:t>
  </x:si>
  <x:si>
    <x:t>261201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</x:si>
  <x:si>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</x:si>
  <x:si>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</x:si>
  <x:si>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</x:si>
  <x:si>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</x:si>
  <x:si>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</x:si>
  <x:si>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Daniel Driffill</x:t>
  </x:si>
  <x:si>
    <x:t>Street Address Line 1</x:t>
  </x:si>
  <x:si>
    <x:t>PO BOX 900</x:t>
  </x:si>
  <x:si>
    <x:t>Title of Contact</x:t>
  </x:si>
  <x:si>
    <x:t>Asst Superintendent</x:t>
  </x:si>
  <x:si>
    <x:t>Street Address Line 2</x:t>
  </x:si>
  <x:si>
    <x:t>Email Address</x:t>
  </x:si>
  <x:si>
    <x:t>ddriffill@penfield.edu</x:t>
  </x:si>
  <x:si>
    <x:t>City</x:t>
  </x:si>
  <x:si>
    <x:t>Phone Number</x:t>
  </x:si>
  <x:si>
    <x:t>5852495724</x:t>
  </x:si>
  <x:si>
    <x:t>Zip Code</x:t>
  </x:si>
  <x:si>
    <x:t>14526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</x:si>
  <x:si>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</x:si>
  <x:si>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</x:si>
  <x:si>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</x:si>
  <x:si>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</x:si>
  <x:si>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</x:si>
  <x:si>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</x:si>
  <x:si>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</x:si>
  <x:si>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</x:si>
  <x:si>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</x:si>
  <x:si>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</x:si>
  <x:si>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</x:si>
  <x:si>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</x:si>
  <x:si>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</x:si>
  <x:si>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</x:si>
  <x:si>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</x:si>
  <x:si>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</x:si>
  <x:si>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</x:si>
  <x:si>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</x:si>
  <x:si>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</x:si>
  <x:si>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</x:si>
  <x:si>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</x:si>
  <x:si>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</x:si>
  <x:si>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</x:si>
  <x:si>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</x:si>
  <x:si>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</x:si>
  <x:si>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</x:si>
  <x:si>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</x:si>
  <x:si>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</x:si>
  <x:si>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</x:si>
  <x:si>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</x:si>
  <x:si>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</x:si>
  <x:si>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</x:si>
  <x:si>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</x:si>
  <x:si>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</x:si>
  <x:si>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</x:si>
  <x:si>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</x:si>
  <x:si>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</x:si>
  <x:si>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</x:si>
  <x:si>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</x:si>
  <x:si>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</x:si>
  <x:si>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</x:si>
  <x:si>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</x:si>
  <x:si>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</x:si>
  <x:si>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</x:si>
  <x:si>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</x:si>
  <x:si>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</x:si>
  <x:si>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</x:si>
  <x:si>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</x:si>
  <x:si>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</x:si>
  <x:si>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</x:si>
  <x:si>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</x:si>
  <x:si>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</x:si>
  <x:si>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</x:si>
  <x:si>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</x:si>
  <x:si>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</x:si>
  <x:si>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</x:si>
  <x:si>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</x:si>
  <x:si>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</x:si>
  <x:si>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</x:si>
  <x:si>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</x:si>
  <x:si>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</x:si>
  <x:si>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</x:si>
  <x:si>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</x:si>
  <x:si>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</x:si>
  <x:si>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</x:si>
  <x:si>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</x:si>
  <x:si>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</x:si>
  <x:si>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</x:si>
  <x:si>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</x:si>
  <x:si>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</x:si>
  <x:si>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</x:si>
  <x:si>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</x:si>
  <x:si>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</x:si>
  <x:si>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</x:si>
  <x:si>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</x:si>
  <x:si>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</x:si>
  <x:si>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</x:si>
  <x:si>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</x:si>
  <x:si>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</x:si>
  <x:si>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</x:si>
  <x:si>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</x:si>
  <x:si>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</x:si>
  <x:si>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</x:si>
  <x:si>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</x:si>
  <x:si>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</x:si>
  <x:si>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</x:si>
  <x:si>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</x:si>
  <x:si>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</x:si>
  <x:si>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</x:si>
  <x:si>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</x:si>
  <x:si>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</x:si>
  <x:si>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</x:si>
  <x:si>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</x:si>
  <x:si>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</x:si>
  <x:si>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</x:si>
  <x:si>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</x:si>
  <x:si>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</x:si>
  <x:si>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</x:si>
  <x:si>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</x:si>
  <x:si>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</x:si>
  <x:si>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</x:si>
  <x:si>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</x:si>
  <x:si>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</x:si>
  <x:si>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</x:si>
  <x:si>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</x:si>
  <x:si>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</x:si>
  <x:si>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261201060003</x:t>
  </x:si>
  <x:si>
    <x:t>COBBLES ELEMENTARY SCHOOL</x:t>
  </x:si>
  <x:si>
    <x:t>Elementary School</x:t>
  </x:si>
  <x:si>
    <x:t>K</x:t>
  </x:si>
  <x:si>
    <x:t>5</x:t>
  </x:si>
  <x:si>
    <x:t>Yes</x:t>
  </x:si>
  <x:si>
    <x:t>No</x:t>
  </x:si>
  <x:si>
    <x:t>261201060004</x:t>
  </x:si>
  <x:si>
    <x:t>INDIAN LANDING ELEMENTARY SCHOOL</x:t>
  </x:si>
  <x:si>
    <x:t>261201060005</x:t>
  </x:si>
  <x:si>
    <x:t>SCRIBNER ROAD ELEMENTARY SCHOOL</x:t>
  </x:si>
  <x:si>
    <x:t>261201060006</x:t>
  </x:si>
  <x:si>
    <x:t>PENFIELD SENIOR HIGH SCHOOL</x:t>
  </x:si>
  <x:si>
    <x:t>Senior High School</x:t>
  </x:si>
  <x:si>
    <x:t>9</x:t>
  </x:si>
  <x:si>
    <x:t>12</x:t>
  </x:si>
  <x:si>
    <x:t>261201060008</x:t>
  </x:si>
  <x:si>
    <x:t>BAY TRAIL MIDDLE SCHOOL</x:t>
  </x:si>
  <x:si>
    <x:t>Middle/Junior High School</x:t>
  </x:si>
  <x:si>
    <x:t>6</x:t>
  </x:si>
  <x:si>
    <x:t>8</x:t>
  </x:si>
  <x:si>
    <x:t>261201060009</x:t>
  </x:si>
  <x:si>
    <x:t>HARRIS HILL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</x:si>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</x:sst>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102273748</x:v>
      </x:c>
      <x:c r="E14" s="10" t="n">
        <x:v>341557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985500</x:v>
      </x:c>
      <x:c r="E15" s="10" t="n">
        <x:v>1846307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807905</x:v>
      </x:c>
      <x:c r="E16" s="10" t="n">
        <x:v>462345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5901600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6766490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5901600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807905</x:v>
      </x:c>
      <x:c r="E24" s="10" t="n">
        <x:v>462345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31952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4375176</x:v>
      </x:c>
      <x:c r="E27" s="10" t="n">
        <x:v>365000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1271980</x:v>
      </x:c>
      <x:c r="E28" s="10" t="n">
        <x:v>20651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85000</x:v>
      </x:c>
      <x:c r="E33" s="10" t="n">
        <x:v>0</x:v>
      </x:c>
      <x:c r="F33" s="7" t="n">
        <x:v>5</x:v>
      </x:c>
      <x:c r="G33" s="133" t="n">
        <x:v>17000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250000</x:v>
      </x:c>
      <x:c r="E35" s="10" t="n">
        <x:v>0</x:v>
      </x:c>
      <x:c r="F35" s="7" t="n">
        <x:v>2</x:v>
      </x:c>
      <x:c r="G35" s="133" t="n">
        <x:v>125000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4423479</x:v>
      </x:c>
      <x:c r="E37" s="10" t="n">
        <x:v>0</x:v>
      </x:c>
      <x:c r="F37" s="7" t="n">
        <x:v>47</x:v>
      </x:c>
      <x:c r="G37" s="133" t="n">
        <x:v>94116.5744680851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1605230</x:v>
      </x:c>
      <x:c r="E38" s="10" t="n">
        <x:v>0</x:v>
      </x:c>
      <x:c r="F38" s="7" t="n">
        <x:v>22</x:v>
      </x:c>
      <x:c r="G38" s="133" t="n">
        <x:v>72965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180000</x:v>
      </x:c>
      <x:c r="E42" s="10" t="n">
        <x:v>0</x:v>
      </x:c>
      <x:c r="F42" s="7" t="n">
        <x:v>2</x:v>
      </x:c>
      <x:c r="G42" s="133" t="n">
        <x:v>90000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75200</x:v>
      </x:c>
      <x:c r="E43" s="10" t="n">
        <x:v>0</x:v>
      </x:c>
      <x:c r="F43" s="7" t="n">
        <x:v>1365</x:v>
      </x:c>
      <x:c r="G43" s="133" t="n">
        <x:v>55.0915750915751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27534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4617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43424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3101732</x:v>
      </x:c>
      <x:c r="E63" s="10" t="n">
        <x:v>0</x:v>
      </x:c>
      <x:c r="F63" s="84" t="n">
        <x:v>41.6</x:v>
      </x:c>
      <x:c r="G63" s="133" t="n">
        <x:v>74560.8653846154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6294598</x:v>
      </x:c>
      <x:c r="E64" s="10" t="n">
        <x:v>0</x:v>
      </x:c>
      <x:c r="F64" s="84" t="n">
        <x:v>73.5</x:v>
      </x:c>
      <x:c r="G64" s="133" t="n">
        <x:v>85640.7891156463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1195723</x:v>
      </x:c>
      <x:c r="E65" s="10" t="n">
        <x:v>0</x:v>
      </x:c>
      <x:c r="F65" s="84" t="n">
        <x:v>19.5</x:v>
      </x:c>
      <x:c r="G65" s="133" t="n">
        <x:v>61319.1282051282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2211549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372705</x:v>
      </x:c>
      <x:c r="E72" s="10" t="n">
        <x:v>0</x:v>
      </x:c>
      <x:c r="F72" s="84" t="n">
        <x:v>6</x:v>
      </x:c>
      <x:c r="G72" s="133" t="n">
        <x:v>62117.5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14200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299983</x:v>
      </x:c>
      <x:c r="E74" s="10" t="n">
        <x:v>0</x:v>
      </x:c>
      <x:c r="F74" s="84" t="n">
        <x:v>4</x:v>
      </x:c>
      <x:c r="G74" s="133" t="n">
        <x:v>74995.75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186808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3230865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26057478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49737226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558</x:v>
      </x:c>
      <x:c r="L8" s="108" t="n">
        <x:v>0</x:v>
      </x:c>
      <x:c r="M8" s="108" t="n">
        <x:v>0</x:v>
      </x:c>
      <x:c r="N8" s="108" t="n">
        <x:v>104</x:v>
      </x:c>
      <x:c r="O8" s="108" t="n">
        <x:v>17</x:v>
      </x:c>
      <x:c r="P8" s="108" t="n">
        <x:v>33</x:v>
      </x:c>
      <x:c r="Q8" s="109" t="n">
        <x:v>7</x:v>
      </x:c>
      <x:c r="R8" s="109" t="n">
        <x:v>38.5</x:v>
      </x:c>
      <x:c r="S8" s="109" t="n">
        <x:v>9</x:v>
      </x:c>
      <x:c r="T8" s="109" t="n">
        <x:v>1</x:v>
      </x:c>
      <x:c r="U8" s="109" t="n">
        <x:v>3.7</x:v>
      </x:c>
      <x:c r="V8" s="109" t="n">
        <x:v>4.9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565</x:v>
      </x:c>
      <x:c r="L9" s="108" t="n">
        <x:v>0</x:v>
      </x:c>
      <x:c r="M9" s="108" t="n">
        <x:v>0</x:v>
      </x:c>
      <x:c r="N9" s="108" t="n">
        <x:v>105</x:v>
      </x:c>
      <x:c r="O9" s="108" t="n">
        <x:v>9</x:v>
      </x:c>
      <x:c r="P9" s="108" t="n">
        <x:v>32</x:v>
      </x:c>
      <x:c r="Q9" s="109" t="n">
        <x:v>8</x:v>
      </x:c>
      <x:c r="R9" s="109" t="n">
        <x:v>35.9</x:v>
      </x:c>
      <x:c r="S9" s="109" t="n">
        <x:v>11</x:v>
      </x:c>
      <x:c r="T9" s="109" t="n">
        <x:v>1</x:v>
      </x:c>
      <x:c r="U9" s="109" t="n">
        <x:v>4.1</x:v>
      </x:c>
      <x:c r="V9" s="109" t="n">
        <x:v>4.9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580</x:v>
      </x:c>
      <x:c r="L10" s="108" t="n">
        <x:v>0</x:v>
      </x:c>
      <x:c r="M10" s="108" t="n">
        <x:v>0</x:v>
      </x:c>
      <x:c r="N10" s="108" t="n">
        <x:v>108</x:v>
      </x:c>
      <x:c r="O10" s="108" t="n">
        <x:v>17</x:v>
      </x:c>
      <x:c r="P10" s="108" t="n">
        <x:v>41</x:v>
      </x:c>
      <x:c r="Q10" s="109" t="n">
        <x:v>5</x:v>
      </x:c>
      <x:c r="R10" s="109" t="n">
        <x:v>40.7</x:v>
      </x:c>
      <x:c r="S10" s="109" t="n">
        <x:v>14</x:v>
      </x:c>
      <x:c r="T10" s="109" t="n">
        <x:v>1</x:v>
      </x:c>
      <x:c r="U10" s="109" t="n">
        <x:v>4.1</x:v>
      </x:c>
      <x:c r="V10" s="109" t="n">
        <x:v>3.9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1378</x:v>
      </x:c>
      <x:c r="L11" s="108" t="n">
        <x:v>0</x:v>
      </x:c>
      <x:c r="M11" s="108" t="n">
        <x:v>0</x:v>
      </x:c>
      <x:c r="N11" s="108" t="n">
        <x:v>257</x:v>
      </x:c>
      <x:c r="O11" s="108" t="n">
        <x:v>5</x:v>
      </x:c>
      <x:c r="P11" s="108" t="n">
        <x:v>150</x:v>
      </x:c>
      <x:c r="Q11" s="109" t="n">
        <x:v>7</x:v>
      </x:c>
      <x:c r="R11" s="109" t="n">
        <x:v>111.6</x:v>
      </x:c>
      <x:c r="S11" s="109" t="n">
        <x:v>27</x:v>
      </x:c>
      <x:c r="T11" s="109" t="n">
        <x:v>6</x:v>
      </x:c>
      <x:c r="U11" s="109" t="n">
        <x:v>14.6</x:v>
      </x:c>
      <x:c r="V11" s="109" t="n">
        <x:v>38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1055</x:v>
      </x:c>
      <x:c r="L12" s="108" t="n">
        <x:v>0</x:v>
      </x:c>
      <x:c r="M12" s="108" t="n">
        <x:v>0</x:v>
      </x:c>
      <x:c r="N12" s="108" t="n">
        <x:v>197</x:v>
      </x:c>
      <x:c r="O12" s="108" t="n">
        <x:v>16</x:v>
      </x:c>
      <x:c r="P12" s="108" t="n">
        <x:v>97</x:v>
      </x:c>
      <x:c r="Q12" s="109" t="n">
        <x:v>7</x:v>
      </x:c>
      <x:c r="R12" s="109" t="n">
        <x:v>91.6</x:v>
      </x:c>
      <x:c r="S12" s="109" t="n">
        <x:v>21</x:v>
      </x:c>
      <x:c r="T12" s="109" t="n">
        <x:v>4</x:v>
      </x:c>
      <x:c r="U12" s="109" t="n">
        <x:v>13.1</x:v>
      </x:c>
      <x:c r="V12" s="109" t="n">
        <x:v>10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481</x:v>
      </x:c>
      <x:c r="L13" s="108" t="n">
        <x:v>0</x:v>
      </x:c>
      <x:c r="M13" s="108" t="n">
        <x:v>0</x:v>
      </x:c>
      <x:c r="N13" s="108" t="n">
        <x:v>90</x:v>
      </x:c>
      <x:c r="O13" s="108" t="n">
        <x:v>8</x:v>
      </x:c>
      <x:c r="P13" s="108" t="n">
        <x:v>33</x:v>
      </x:c>
      <x:c r="Q13" s="109" t="n">
        <x:v>5</x:v>
      </x:c>
      <x:c r="R13" s="109" t="n">
        <x:v>39.1</x:v>
      </x:c>
      <x:c r="S13" s="109" t="n">
        <x:v>13</x:v>
      </x:c>
      <x:c r="T13" s="109" t="n">
        <x:v>1</x:v>
      </x:c>
      <x:c r="U13" s="109" t="n">
        <x:v>4.1</x:v>
      </x:c>
      <x:c r="V13" s="109" t="n">
        <x:v>4.9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3534189</x:v>
      </x:c>
      <x:c r="E8" s="81" t="n">
        <x:v>983076</x:v>
      </x:c>
      <x:c r="F8" s="117" t="n">
        <x:v>2072972.9085</x:v>
      </x:c>
      <x:c r="G8" s="81" t="n">
        <x:v>203617</x:v>
      </x:c>
      <x:c r="H8" s="81" t="n">
        <x:v>432963</x:v>
      </x:c>
      <x:c r="I8" s="118">
        <x:f>SUM(D8:H8)</x:f>
      </x:c>
      <x:c r="J8" s="81" t="n">
        <x:v>4598588</x:v>
      </x:c>
      <x:c r="K8" s="81" t="n">
        <x:v>0</x:v>
      </x:c>
      <x:c r="L8" s="81" t="n">
        <x:v>1283700</x:v>
      </x:c>
      <x:c r="M8" s="81" t="n">
        <x:v>0</x:v>
      </x:c>
      <x:c r="N8" s="81" t="n">
        <x:v>467136</x:v>
      </x:c>
      <x:c r="O8" s="81" t="n">
        <x:v>442355</x:v>
      </x:c>
      <x:c r="P8" s="81" t="n">
        <x:v>435039</x:v>
      </x:c>
      <x:c r="Q8" s="118">
        <x:f>SUM(J8:P8)</x:f>
      </x:c>
      <x:c r="R8" s="81" t="n">
        <x:v>6923779</x:v>
      </x:c>
      <x:c r="S8" s="81" t="n">
        <x:v>303039</x:v>
      </x:c>
      <x:c r="T8" s="59">
        <x:f>SUM('Part C'!$R8:$S8)</x:f>
      </x:c>
      <x:c r="U8" s="81" t="n">
        <x:v>12408.20609319</x:v>
      </x:c>
      <x:c r="V8" s="81" t="n">
        <x:v>543.08064516129</x:v>
      </x:c>
      <x:c r="W8" s="81" t="n">
        <x:v>2048729.8128655</x:v>
      </x:c>
      <x:c r="X8" s="81" t="n">
        <x:v>9275547.8128655</x:v>
      </x:c>
      <x:c r="Y8" s="12" t="n">
        <x:v>16622.8455427697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3275587</x:v>
      </x:c>
      <x:c r="E9" s="81" t="n">
        <x:v>975806</x:v>
      </x:c>
      <x:c r="F9" s="117" t="n">
        <x:v>1950964.2477</x:v>
      </x:c>
      <x:c r="G9" s="81" t="n">
        <x:v>184083</x:v>
      </x:c>
      <x:c r="H9" s="81" t="n">
        <x:v>418945</x:v>
      </x:c>
      <x:c r="I9" s="118">
        <x:f>SUM(D9:H9)</x:f>
      </x:c>
      <x:c r="J9" s="81" t="n">
        <x:v>4118655</x:v>
      </x:c>
      <x:c r="K9" s="81" t="n">
        <x:v>0</x:v>
      </x:c>
      <x:c r="L9" s="81" t="n">
        <x:v>1336083</x:v>
      </x:c>
      <x:c r="M9" s="81" t="n">
        <x:v>0</x:v>
      </x:c>
      <x:c r="N9" s="81" t="n">
        <x:v>442264</x:v>
      </x:c>
      <x:c r="O9" s="81" t="n">
        <x:v>445263</x:v>
      </x:c>
      <x:c r="P9" s="81" t="n">
        <x:v>463119</x:v>
      </x:c>
      <x:c r="Q9" s="118">
        <x:f>SUM(J9:P9)</x:f>
      </x:c>
      <x:c r="R9" s="81" t="n">
        <x:v>6522057</x:v>
      </x:c>
      <x:c r="S9" s="81" t="n">
        <x:v>283328</x:v>
      </x:c>
      <x:c r="T9" s="59">
        <x:f>SUM('Part C'!$R9:$S9)</x:f>
      </x:c>
      <x:c r="U9" s="81" t="n">
        <x:v>11543.4637168142</x:v>
      </x:c>
      <x:c r="V9" s="81" t="n">
        <x:v>501.465486725664</x:v>
      </x:c>
      <x:c r="W9" s="81" t="n">
        <x:v>2074430.72449643</x:v>
      </x:c>
      <x:c r="X9" s="81" t="n">
        <x:v>8879815.72449643</x:v>
      </x:c>
      <x:c r="Y9" s="12" t="n">
        <x:v>15716.4880079583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3586809</x:v>
      </x:c>
      <x:c r="E10" s="81" t="n">
        <x:v>987162</x:v>
      </x:c>
      <x:c r="F10" s="117" t="n">
        <x:v>2098995.2919</x:v>
      </x:c>
      <x:c r="G10" s="81" t="n">
        <x:v>300671</x:v>
      </x:c>
      <x:c r="H10" s="81" t="n">
        <x:v>423684</x:v>
      </x:c>
      <x:c r="I10" s="118">
        <x:f>SUM(D10:H10)</x:f>
      </x:c>
      <x:c r="J10" s="81" t="n">
        <x:v>4276661</x:v>
      </x:c>
      <x:c r="K10" s="81" t="n">
        <x:v>0</x:v>
      </x:c>
      <x:c r="L10" s="81" t="n">
        <x:v>1682466</x:v>
      </x:c>
      <x:c r="M10" s="81" t="n">
        <x:v>0</x:v>
      </x:c>
      <x:c r="N10" s="81" t="n">
        <x:v>491771</x:v>
      </x:c>
      <x:c r="O10" s="81" t="n">
        <x:v>460122</x:v>
      </x:c>
      <x:c r="P10" s="81" t="n">
        <x:v>486300</x:v>
      </x:c>
      <x:c r="Q10" s="118">
        <x:f>SUM(J10:P10)</x:f>
      </x:c>
      <x:c r="R10" s="81" t="n">
        <x:v>7232182</x:v>
      </x:c>
      <x:c r="S10" s="81" t="n">
        <x:v>165138</x:v>
      </x:c>
      <x:c r="T10" s="59">
        <x:f>SUM('Part C'!$R10:$S10)</x:f>
      </x:c>
      <x:c r="U10" s="81" t="n">
        <x:v>12469.2793103448</x:v>
      </x:c>
      <x:c r="V10" s="81" t="n">
        <x:v>284.720689655172</x:v>
      </x:c>
      <x:c r="W10" s="81" t="n">
        <x:v>2129504.1065627</x:v>
      </x:c>
      <x:c r="X10" s="81" t="n">
        <x:v>9526824.1065627</x:v>
      </x:c>
      <x:c r="Y10" s="12" t="n">
        <x:v>16425.5588044185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9064256</x:v>
      </x:c>
      <x:c r="E11" s="81" t="n">
        <x:v>4277550</x:v>
      </x:c>
      <x:c r="F11" s="117" t="n">
        <x:v>6122554.7734</x:v>
      </x:c>
      <x:c r="G11" s="81" t="n">
        <x:v>2246604</x:v>
      </x:c>
      <x:c r="H11" s="81" t="n">
        <x:v>1475002</x:v>
      </x:c>
      <x:c r="I11" s="118">
        <x:f>SUM(D11:H11)</x:f>
      </x:c>
      <x:c r="J11" s="81" t="n">
        <x:v>13250175</x:v>
      </x:c>
      <x:c r="K11" s="81" t="n">
        <x:v>0</x:v>
      </x:c>
      <x:c r="L11" s="81" t="n">
        <x:v>4338566</x:v>
      </x:c>
      <x:c r="M11" s="81" t="n">
        <x:v>0</x:v>
      </x:c>
      <x:c r="N11" s="81" t="n">
        <x:v>1941715</x:v>
      </x:c>
      <x:c r="O11" s="81" t="n">
        <x:v>1046878</x:v>
      </x:c>
      <x:c r="P11" s="81" t="n">
        <x:v>2608633</x:v>
      </x:c>
      <x:c r="Q11" s="118">
        <x:f>SUM(J11:P11)</x:f>
      </x:c>
      <x:c r="R11" s="81" t="n">
        <x:v>22681455</x:v>
      </x:c>
      <x:c r="S11" s="81" t="n">
        <x:v>504512</x:v>
      </x:c>
      <x:c r="T11" s="59">
        <x:f>SUM('Part C'!$R11:$S11)</x:f>
      </x:c>
      <x:c r="U11" s="81" t="n">
        <x:v>16459.6915820029</x:v>
      </x:c>
      <x:c r="V11" s="81" t="n">
        <x:v>366.119013062409</x:v>
      </x:c>
      <x:c r="W11" s="81" t="n">
        <x:v>5059408.03248863</x:v>
      </x:c>
      <x:c r="X11" s="81" t="n">
        <x:v>28245375.0324886</x:v>
      </x:c>
      <x:c r="Y11" s="12" t="n">
        <x:v>20497.3693994838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7385047</x:v>
      </x:c>
      <x:c r="E12" s="81" t="n">
        <x:v>3103359</x:v>
      </x:c>
      <x:c r="F12" s="117" t="n">
        <x:v>4813129.5134</x:v>
      </x:c>
      <x:c r="G12" s="81" t="n">
        <x:v>927773</x:v>
      </x:c>
      <x:c r="H12" s="81" t="n">
        <x:v>1048358</x:v>
      </x:c>
      <x:c r="I12" s="118">
        <x:f>SUM(D12:H12)</x:f>
      </x:c>
      <x:c r="J12" s="81" t="n">
        <x:v>10215291</x:v>
      </x:c>
      <x:c r="K12" s="81" t="n">
        <x:v>0</x:v>
      </x:c>
      <x:c r="L12" s="81" t="n">
        <x:v>3177512</x:v>
      </x:c>
      <x:c r="M12" s="81" t="n">
        <x:v>0</x:v>
      </x:c>
      <x:c r="N12" s="81" t="n">
        <x:v>1209451</x:v>
      </x:c>
      <x:c r="O12" s="81" t="n">
        <x:v>813301</x:v>
      </x:c>
      <x:c r="P12" s="81" t="n">
        <x:v>1862110</x:v>
      </x:c>
      <x:c r="Q12" s="118">
        <x:f>SUM(J12:P12)</x:f>
      </x:c>
      <x:c r="R12" s="81" t="n">
        <x:v>16926636</x:v>
      </x:c>
      <x:c r="S12" s="81" t="n">
        <x:v>351030</x:v>
      </x:c>
      <x:c r="T12" s="59">
        <x:f>SUM('Part C'!$R12:$S12)</x:f>
      </x:c>
      <x:c r="U12" s="81" t="n">
        <x:v>16044.2047393365</x:v>
      </x:c>
      <x:c r="V12" s="81" t="n">
        <x:v>332.729857819905</x:v>
      </x:c>
      <x:c r="W12" s="81" t="n">
        <x:v>3873494.53866147</x:v>
      </x:c>
      <x:c r="X12" s="81" t="n">
        <x:v>21151160.5386615</x:v>
      </x:c>
      <x:c r="Y12" s="12" t="n">
        <x:v>20048.4934015749</x:v>
      </x:c>
    </x:row>
    <x:row r="13" spans="1:25" s="6" customFormat="1">
      <x:c r="A13" s="194" t="s">
        <x:v>150</x:v>
      </x:c>
      <x:c r="B13" s="194" t="s">
        <x:v>151</x:v>
      </x:c>
      <x:c r="C13" s="194" t="s"/>
      <x:c r="D13" s="81" t="n">
        <x:v>3467420</x:v>
      </x:c>
      <x:c r="E13" s="81" t="n">
        <x:v>993846</x:v>
      </x:c>
      <x:c r="F13" s="117" t="n">
        <x:v>2047274.9674</x:v>
      </x:c>
      <x:c r="G13" s="81" t="n">
        <x:v>246656</x:v>
      </x:c>
      <x:c r="H13" s="81" t="n">
        <x:v>369480</x:v>
      </x:c>
      <x:c r="I13" s="118">
        <x:f>SUM(D13:H13)</x:f>
      </x:c>
      <x:c r="J13" s="81" t="n">
        <x:v>3828967</x:v>
      </x:c>
      <x:c r="K13" s="81" t="n">
        <x:v>0</x:v>
      </x:c>
      <x:c r="L13" s="81" t="n">
        <x:v>1915074</x:v>
      </x:c>
      <x:c r="M13" s="81" t="n">
        <x:v>0</x:v>
      </x:c>
      <x:c r="N13" s="81" t="n">
        <x:v>490613</x:v>
      </x:c>
      <x:c r="O13" s="81" t="n">
        <x:v>392629</x:v>
      </x:c>
      <x:c r="P13" s="81" t="n">
        <x:v>497394</x:v>
      </x:c>
      <x:c r="Q13" s="118">
        <x:f>SUM(J13:P13)</x:f>
      </x:c>
      <x:c r="R13" s="81" t="n">
        <x:v>6929511</x:v>
      </x:c>
      <x:c r="S13" s="81" t="n">
        <x:v>195166</x:v>
      </x:c>
      <x:c r="T13" s="59">
        <x:f>SUM('Part C'!$R13:$S13)</x:f>
      </x:c>
      <x:c r="U13" s="81" t="n">
        <x:v>14406.4677754678</x:v>
      </x:c>
      <x:c r="V13" s="81" t="n">
        <x:v>405.75051975052</x:v>
      </x:c>
      <x:c r="W13" s="81" t="n">
        <x:v>1766019.78492528</x:v>
      </x:c>
      <x:c r="X13" s="81" t="n">
        <x:v>8890696.78492528</x:v>
      </x:c>
      <x:c r="Y13" s="12" t="n">
        <x:v>18483.7770996367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150</x:v>
      </x:c>
      <x:c r="B13" s="194" t="s">
        <x:v>151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213</x:v>
      </x:c>
      <x:c r="G17" s="173" t="s"/>
      <x:c r="H17" s="173" t="s"/>
      <x:c r="I17" s="173" t="s"/>
      <x:c r="J17" s="164" t="s"/>
      <x:c r="K17" s="163" t="s">
        <x:v>214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8" t="s">
        <x:v>194</x:v>
      </x:c>
      <x:c r="G18" s="5" t="s">
        <x:v>195</x:v>
      </x:c>
      <x:c r="H18" s="5" t="s">
        <x:v>196</x:v>
      </x:c>
      <x:c r="I18" s="99" t="s">
        <x:v>197</x:v>
      </x:c>
      <x:c r="J18" s="11" t="s">
        <x:v>198</x:v>
      </x:c>
      <x:c r="K18" s="98" t="s">
        <x:v>199</x:v>
      </x:c>
      <x:c r="L18" s="5" t="s">
        <x:v>211</x:v>
      </x:c>
      <x:c r="M18" s="99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2020-10-13T16:00:07.1214991Z</dcterms:modified>
</coreProperties>
</file>