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<x:sst xmlns:x="http://schemas.openxmlformats.org/spreadsheetml/2006/main" count="238" uniqueCount="238">
  <x:si>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</x:si>
  <x:si>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</x:si>
  <x:si>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Pembroke</x:t>
  </x:si>
  <x:si>
    <x:t>BEDS Code</x:t>
  </x:si>
  <x:si>
    <x:t>181302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</x:si>
  <x:si>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</x:si>
  <x:si>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</x:si>
  <x:si>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</x:si>
  <x:si>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</x:si>
  <x:si>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</x:si>
  <x:si>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Linda Greig</x:t>
  </x:si>
  <x:si>
    <x:t>Street Address Line 1</x:t>
  </x:si>
  <x:si>
    <x:t>8750 Alleghany Road</x:t>
  </x:si>
  <x:si>
    <x:t>Title of Contact</x:t>
  </x:si>
  <x:si>
    <x:t>School Accountant</x:t>
  </x:si>
  <x:si>
    <x:t>Street Address Line 2</x:t>
  </x:si>
  <x:si>
    <x:t>Email Address</x:t>
  </x:si>
  <x:si>
    <x:t>lgreig@pembrokecsd.org</x:t>
  </x:si>
  <x:si>
    <x:t>City</x:t>
  </x:si>
  <x:si>
    <x:t>Corfu</x:t>
  </x:si>
  <x:si>
    <x:t>Phone Number</x:t>
  </x:si>
  <x:si>
    <x:t>5855994625</x:t>
  </x:si>
  <x:si>
    <x:t>Zip Code</x:t>
  </x:si>
  <x:si>
    <x:t>14036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</x:si>
  <x:si>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</x:si>
  <x:si>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</x:si>
  <x:si>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</x:si>
  <x:si>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</x:si>
  <x:si>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</x:si>
  <x:si>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</x:si>
  <x:si>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</x:si>
  <x:si>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</x:si>
  <x:si>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</x:si>
  <x:si>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</x:si>
  <x:si>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</x:si>
  <x:si>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</x:si>
  <x:si>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</x:si>
  <x:si>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</x:si>
  <x:si>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</x:si>
  <x:si>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</x:si>
  <x:si>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</x:si>
  <x:si>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</x:si>
  <x:si>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</x:si>
  <x:si>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</x:si>
  <x:si>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</x:si>
  <x:si>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</x:si>
  <x:si>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</x:si>
  <x:si>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</x:si>
  <x:si>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</x:si>
  <x:si>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</x:si>
  <x:si>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</x:si>
  <x:si>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</x:si>
  <x:si>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</x:si>
  <x:si>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</x:si>
  <x:si>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</x:si>
  <x:si>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</x:si>
  <x:si>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</x:si>
  <x:si>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</x:si>
  <x:si>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</x:si>
  <x:si>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</x:si>
  <x:si>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</x:si>
  <x:si>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</x:si>
  <x:si>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</x:si>
  <x:si>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</x:si>
  <x:si>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</x:si>
  <x:si>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</x:si>
  <x:si>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</x:si>
  <x:si>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</x:si>
  <x:si>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</x:si>
  <x:si>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</x:si>
  <x:si>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</x:si>
  <x:si>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</x:si>
  <x:si>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</x:si>
  <x:si>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</x:si>
  <x:si>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</x:si>
  <x:si>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</x:si>
  <x:si>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</x:si>
  <x:si>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</x:si>
  <x:si>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</x:si>
  <x:si>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</x:si>
  <x:si>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</x:si>
  <x:si>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</x:si>
  <x:si>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</x:si>
  <x:si>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</x:si>
  <x:si>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</x:si>
  <x:si>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</x:si>
  <x:si>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</x:si>
  <x:si>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</x:si>
  <x:si>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</x:si>
  <x:si>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</x:si>
  <x:si>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</x:si>
  <x:si>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</x:si>
  <x:si>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</x:si>
  <x:si>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</x:si>
  <x:si>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</x:si>
  <x:si>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</x:si>
  <x:si>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</x:si>
  <x:si>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</x:si>
  <x:si>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</x:si>
  <x:si>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</x:si>
  <x:si>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</x:si>
  <x:si>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</x:si>
  <x:si>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</x:si>
  <x:si>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</x:si>
  <x:si>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</x:si>
  <x:si>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</x:si>
  <x:si>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</x:si>
  <x:si>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</x:si>
  <x:si>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</x:si>
  <x:si>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</x:si>
  <x:si>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</x:si>
  <x:si>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</x:si>
  <x:si>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</x:si>
  <x:si>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</x:si>
  <x:si>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</x:si>
  <x:si>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</x:si>
  <x:si>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</x:si>
  <x:si>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</x:si>
  <x:si>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</x:si>
  <x:si>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</x:si>
  <x:si>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</x:si>
  <x:si>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</x:si>
  <x:si>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</x:si>
  <x:si>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</x:si>
  <x:si>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</x:si>
  <x:si>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</x:si>
  <x:si>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</x:si>
  <x:si>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</x:si>
  <x:si>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</x:si>
  <x:si>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</x:si>
  <x:si>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181302040001</x:t>
  </x:si>
  <x:si>
    <x:t>PEMBROKE INTERMEDIATE SCHOOL</x:t>
  </x:si>
  <x:si>
    <x:t>02</x:t>
  </x:si>
  <x:si>
    <x:t>Middle/Junior High School</x:t>
  </x:si>
  <x:si>
    <x:t>4</x:t>
  </x:si>
  <x:si>
    <x:t>6</x:t>
  </x:si>
  <x:si>
    <x:t>Yes</x:t>
  </x:si>
  <x:si>
    <x:t>No</x:t>
  </x:si>
  <x:si>
    <x:t>181302040002</x:t>
  </x:si>
  <x:si>
    <x:t>PEMBROKE JUNIOR-SENIOR HIGH SCHOOL</x:t>
  </x:si>
  <x:si>
    <x:t>01</x:t>
  </x:si>
  <x:si>
    <x:t>Junior-Senior High School</x:t>
  </x:si>
  <x:si>
    <x:t>7</x:t>
  </x:si>
  <x:si>
    <x:t>12</x:t>
  </x:si>
  <x:si>
    <x:t>181302040003</x:t>
  </x:si>
  <x:si>
    <x:t>PEMBROKE PRIMARY SCHOOL</x:t>
  </x:si>
  <x:si>
    <x:t>03</x:t>
  </x:si>
  <x:si>
    <x:t>Elementary School</x:t>
  </x:si>
  <x:si>
    <x:t>Pre-K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</x:si>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</x:sst>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23480537</x:v>
      </x:c>
      <x:c r="E14" s="10" t="n">
        <x:v>198985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246303</x:v>
      </x:c>
      <x:c r="E15" s="10" t="n">
        <x:v>536060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165001</x:v>
      </x:c>
      <x:c r="E16" s="10" t="n">
        <x:v>234635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2223701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165001</x:v>
      </x:c>
      <x:c r="E24" s="10" t="n">
        <x:v>234635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1325357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413424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113690</x:v>
      </x:c>
      <x:c r="E37" s="10" t="n">
        <x:v>0</x:v>
      </x:c>
      <x:c r="F37" s="7" t="n">
        <x:v>2</x:v>
      </x:c>
      <x:c r="G37" s="133" t="n">
        <x:v>56845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350000</x:v>
      </x:c>
      <x:c r="E38" s="10" t="n">
        <x:v>0</x:v>
      </x:c>
      <x:c r="F38" s="7" t="n">
        <x:v>7</x:v>
      </x:c>
      <x:c r="G38" s="133" t="n">
        <x:v>50000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42024</x:v>
      </x:c>
      <x:c r="E41" s="10" t="n">
        <x:v>0</x:v>
      </x:c>
      <x:c r="F41" s="7" t="n">
        <x:v>7</x:v>
      </x:c>
      <x:c r="G41" s="133" t="n">
        <x:v>6003.42857142857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160000</x:v>
      </x:c>
      <x:c r="E42" s="10" t="n">
        <x:v>0</x:v>
      </x:c>
      <x:c r="F42" s="7" t="n">
        <x:v>1</x:v>
      </x:c>
      <x:c r="G42" s="133" t="n">
        <x:v>160000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21416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581013</x:v>
      </x:c>
      <x:c r="E63" s="10" t="n">
        <x:v>0</x:v>
      </x:c>
      <x:c r="F63" s="84" t="n">
        <x:v>5.1</x:v>
      </x:c>
      <x:c r="G63" s="133" t="n">
        <x:v>113924.117647059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2161366</x:v>
      </x:c>
      <x:c r="E64" s="10" t="n">
        <x:v>21832</x:v>
      </x:c>
      <x:c r="F64" s="84" t="n">
        <x:v>18</x:v>
      </x:c>
      <x:c r="G64" s="133" t="n">
        <x:v>121288.777777778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409828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512566</x:v>
      </x:c>
      <x:c r="E66" s="10" t="n">
        <x:v>9504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125670</x:v>
      </x:c>
      <x:c r="E72" s="10" t="n">
        <x:v>0</x:v>
      </x:c>
      <x:c r="F72" s="84" t="n">
        <x:v>0.4</x:v>
      </x:c>
      <x:c r="G72" s="133" t="n">
        <x:v>314175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404156</x:v>
      </x:c>
      <x:c r="E75" s="10" t="n">
        <x:v>0</x:v>
      </x:c>
      <x:c r="F75" s="84" t="n">
        <x:v>3.7</x:v>
      </x:c>
      <x:c r="G75" s="133" t="n">
        <x:v>109231.351351351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579705</x:v>
      </x:c>
      <x:c r="E77" s="10" t="n">
        <x:v>21800</x:v>
      </x:c>
      <x:c r="F77" s="84" t="n">
        <x:v>3.5</x:v>
      </x:c>
      <x:c r="G77" s="133" t="n">
        <x:v>171858.571428571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293283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414115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5374576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11394800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298</x:v>
      </x:c>
      <x:c r="L8" s="108" t="n">
        <x:v>0</x:v>
      </x:c>
      <x:c r="M8" s="108" t="n">
        <x:v>0</x:v>
      </x:c>
      <x:c r="N8" s="108" t="n">
        <x:v>130</x:v>
      </x:c>
      <x:c r="O8" s="108" t="n">
        <x:v>2</x:v>
      </x:c>
      <x:c r="P8" s="108" t="n">
        <x:v>34</x:v>
      </x:c>
      <x:c r="Q8" s="109" t="n">
        <x:v>1</x:v>
      </x:c>
      <x:c r="R8" s="109" t="n">
        <x:v>29</x:v>
      </x:c>
      <x:c r="S8" s="109" t="n">
        <x:v>8</x:v>
      </x:c>
      <x:c r="T8" s="109" t="n">
        <x:v>1</x:v>
      </x:c>
      <x:c r="U8" s="109" t="n">
        <x:v>3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409</x:v>
      </x:c>
      <x:c r="L9" s="108" t="n">
        <x:v>0</x:v>
      </x:c>
      <x:c r="M9" s="108" t="n">
        <x:v>0</x:v>
      </x:c>
      <x:c r="N9" s="108" t="n">
        <x:v>154</x:v>
      </x:c>
      <x:c r="O9" s="108" t="n">
        <x:v>0</x:v>
      </x:c>
      <x:c r="P9" s="108" t="n">
        <x:v>62</x:v>
      </x:c>
      <x:c r="Q9" s="109" t="n">
        <x:v>0</x:v>
      </x:c>
      <x:c r="R9" s="109" t="n">
        <x:v>43</x:v>
      </x:c>
      <x:c r="S9" s="109" t="n">
        <x:v>8</x:v>
      </x:c>
      <x:c r="T9" s="109" t="n">
        <x:v>2</x:v>
      </x:c>
      <x:c r="U9" s="109" t="n">
        <x:v>4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144</x:v>
      </x:c>
      <x:c r="B10" s="175" t="s">
        <x:v>145</x:v>
      </x:c>
      <x:c r="C10" s="174" t="s">
        <x:v>146</x:v>
      </x:c>
      <x:c r="D10" s="176" t="s">
        <x:v>147</x:v>
      </x:c>
      <x:c r="E10" s="177" t="s">
        <x:v>148</x:v>
      </x:c>
      <x:c r="F10" s="177" t="s">
        <x:v>149</x:v>
      </x:c>
      <x:c r="G10" s="177" t="s">
        <x:v>136</x:v>
      </x:c>
      <x:c r="H10" s="177" t="s"/>
      <x:c r="I10" s="177" t="s">
        <x:v>137</x:v>
      </x:c>
      <x:c r="J10" s="107" t="n"/>
      <x:c r="K10" s="108" t="n">
        <x:v>181</x:v>
      </x:c>
      <x:c r="L10" s="108" t="n">
        <x:v>44</x:v>
      </x:c>
      <x:c r="M10" s="108" t="n">
        <x:v>0</x:v>
      </x:c>
      <x:c r="N10" s="108" t="n">
        <x:v>70</x:v>
      </x:c>
      <x:c r="O10" s="108" t="n">
        <x:v>0</x:v>
      </x:c>
      <x:c r="P10" s="108" t="n">
        <x:v>19</x:v>
      </x:c>
      <x:c r="Q10" s="109" t="n">
        <x:v>0</x:v>
      </x:c>
      <x:c r="R10" s="109" t="n">
        <x:v>14</x:v>
      </x:c>
      <x:c r="S10" s="109" t="n">
        <x:v>3</x:v>
      </x:c>
      <x:c r="T10" s="109" t="n">
        <x:v>1</x:v>
      </x:c>
      <x:c r="U10" s="109" t="n">
        <x:v>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150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148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2301141</x:v>
      </x:c>
      <x:c r="E8" s="81" t="n">
        <x:v>239460</x:v>
      </x:c>
      <x:c r="F8" s="117" t="n">
        <x:v>1105923.6153</x:v>
      </x:c>
      <x:c r="G8" s="81" t="n">
        <x:v>9096</x:v>
      </x:c>
      <x:c r="H8" s="81" t="n">
        <x:v>143901</x:v>
      </x:c>
      <x:c r="I8" s="118">
        <x:f>SUM(D8:H8)</x:f>
      </x:c>
      <x:c r="J8" s="81" t="n">
        <x:v>2615885</x:v>
      </x:c>
      <x:c r="K8" s="81" t="n">
        <x:v>0</x:v>
      </x:c>
      <x:c r="L8" s="81" t="n">
        <x:v>754275</x:v>
      </x:c>
      <x:c r="M8" s="81" t="n">
        <x:v>0</x:v>
      </x:c>
      <x:c r="N8" s="81" t="n">
        <x:v>247162</x:v>
      </x:c>
      <x:c r="O8" s="81" t="n">
        <x:v>89506</x:v>
      </x:c>
      <x:c r="P8" s="81" t="n">
        <x:v>92761</x:v>
      </x:c>
      <x:c r="Q8" s="118">
        <x:f>SUM(J8:P8)</x:f>
      </x:c>
      <x:c r="R8" s="81" t="n">
        <x:v>3479383</x:v>
      </x:c>
      <x:c r="S8" s="81" t="n">
        <x:v>320207</x:v>
      </x:c>
      <x:c r="T8" s="59">
        <x:f>SUM('Part C'!$R8:$S8)</x:f>
      </x:c>
      <x:c r="U8" s="81" t="n">
        <x:v>11675.7818791946</x:v>
      </x:c>
      <x:c r="V8" s="81" t="n">
        <x:v>1074.52013422819</x:v>
      </x:c>
      <x:c r="W8" s="81" t="n">
        <x:v>1776570.48497854</x:v>
      </x:c>
      <x:c r="X8" s="81" t="n">
        <x:v>5576160.48497854</x:v>
      </x:c>
      <x:c r="Y8" s="12" t="n">
        <x:v>18711.9479361696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3290161</x:v>
      </x:c>
      <x:c r="E9" s="81" t="n">
        <x:v>1055333</x:v>
      </x:c>
      <x:c r="F9" s="117" t="n">
        <x:v>1891593.5382</x:v>
      </x:c>
      <x:c r="G9" s="81" t="n">
        <x:v>941391</x:v>
      </x:c>
      <x:c r="H9" s="81" t="n">
        <x:v>425632</x:v>
      </x:c>
      <x:c r="I9" s="118">
        <x:f>SUM(D9:H9)</x:f>
      </x:c>
      <x:c r="J9" s="81" t="n">
        <x:v>4803452</x:v>
      </x:c>
      <x:c r="K9" s="81" t="n">
        <x:v>0</x:v>
      </x:c>
      <x:c r="L9" s="81" t="n">
        <x:v>1052726</x:v>
      </x:c>
      <x:c r="M9" s="81" t="n">
        <x:v>0</x:v>
      </x:c>
      <x:c r="N9" s="81" t="n">
        <x:v>554008</x:v>
      </x:c>
      <x:c r="O9" s="81" t="n">
        <x:v>134103</x:v>
      </x:c>
      <x:c r="P9" s="81" t="n">
        <x:v>1059709</x:v>
      </x:c>
      <x:c r="Q9" s="118">
        <x:f>SUM(J9:P9)</x:f>
      </x:c>
      <x:c r="R9" s="81" t="n">
        <x:v>7260936</x:v>
      </x:c>
      <x:c r="S9" s="81" t="n">
        <x:v>343062</x:v>
      </x:c>
      <x:c r="T9" s="59">
        <x:f>SUM('Part C'!$R9:$S9)</x:f>
      </x:c>
      <x:c r="U9" s="81" t="n">
        <x:v>17752.8997555012</x:v>
      </x:c>
      <x:c r="V9" s="81" t="n">
        <x:v>838.78239608802</x:v>
      </x:c>
      <x:c r="W9" s="81" t="n">
        <x:v>2438313.18240343</x:v>
      </x:c>
      <x:c r="X9" s="81" t="n">
        <x:v>10042311.1824034</x:v>
      </x:c>
      <x:c r="Y9" s="12" t="n">
        <x:v>24553.328074336</x:v>
      </x:c>
    </x:row>
    <x:row r="10" spans="1:25" s="6" customFormat="1">
      <x:c r="A10" s="194" t="s">
        <x:v>144</x:v>
      </x:c>
      <x:c r="B10" s="194" t="s">
        <x:v>145</x:v>
      </x:c>
      <x:c r="C10" s="194" t="s">
        <x:v>146</x:v>
      </x:c>
      <x:c r="D10" s="81" t="n">
        <x:v>1490688</x:v>
      </x:c>
      <x:c r="E10" s="81" t="n">
        <x:v>195363</x:v>
      </x:c>
      <x:c r="F10" s="117" t="n">
        <x:v>733938.0003</x:v>
      </x:c>
      <x:c r="G10" s="81" t="n">
        <x:v>4972</x:v>
      </x:c>
      <x:c r="H10" s="81" t="n">
        <x:v>297841</x:v>
      </x:c>
      <x:c r="I10" s="118">
        <x:f>SUM(D10:H10)</x:f>
      </x:c>
      <x:c r="J10" s="81" t="n">
        <x:v>1802982</x:v>
      </x:c>
      <x:c r="K10" s="81" t="n">
        <x:v>204279</x:v>
      </x:c>
      <x:c r="L10" s="81" t="n">
        <x:v>359474</x:v>
      </x:c>
      <x:c r="M10" s="81" t="n">
        <x:v>0</x:v>
      </x:c>
      <x:c r="N10" s="81" t="n">
        <x:v>227388</x:v>
      </x:c>
      <x:c r="O10" s="81" t="n">
        <x:v>71903</x:v>
      </x:c>
      <x:c r="P10" s="81" t="n">
        <x:v>56822</x:v>
      </x:c>
      <x:c r="Q10" s="118">
        <x:f>SUM(J10:P10)</x:f>
      </x:c>
      <x:c r="R10" s="81" t="n">
        <x:v>2704207</x:v>
      </x:c>
      <x:c r="S10" s="81" t="n">
        <x:v>18640</x:v>
      </x:c>
      <x:c r="T10" s="59">
        <x:f>SUM('Part C'!$R10:$S10)</x:f>
      </x:c>
      <x:c r="U10" s="81" t="n">
        <x:v>12018.6977777778</x:v>
      </x:c>
      <x:c r="V10" s="81" t="n">
        <x:v>82.8444444444444</x:v>
      </x:c>
      <x:c r="W10" s="81" t="n">
        <x:v>1341370.33261803</x:v>
      </x:c>
      <x:c r="X10" s="81" t="n">
        <x:v>4064217.33261803</x:v>
      </x:c>
      <x:c r="Y10" s="12" t="n">
        <x:v>18063.188144969</x:v>
      </x:c>
    </x:row>
    <x:row r="11" spans="1:25" s="3" customFormat="1" ht="15" customHeight="1">
      <x:c r="A11" s="4" t="s">
        <x:v>150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144</x:v>
      </x:c>
      <x:c r="B10" s="194" t="s">
        <x:v>145</x:v>
      </x:c>
      <x:c r="C10" s="194" t="s">
        <x:v>146</x:v>
      </x:c>
      <x:c r="D10" s="198" t="s">
        <x:v>136</x:v>
      </x:c>
      <x:c r="E10" s="177" t="s">
        <x:v>137</x:v>
      </x:c>
      <x:c r="F10" s="120" t="n">
        <x:v>31</x:v>
      </x:c>
      <x:c r="G10" s="120" t="n">
        <x:v>13</x:v>
      </x:c>
      <x:c r="H10" s="120" t="n">
        <x:v>0</x:v>
      </x:c>
      <x:c r="I10" s="120" t="n">
        <x:v>0</x:v>
      </x:c>
      <x:c r="J10" s="121">
        <x:f>SUM(F10:I10)</x:f>
      </x:c>
      <x:c r="K10" s="81" t="n">
        <x:v>195381</x:v>
      </x:c>
      <x:c r="L10" s="81" t="n">
        <x:v>8898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209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210</x:v>
      </x:c>
      <x:c r="G14" s="173" t="s"/>
      <x:c r="H14" s="173" t="s"/>
      <x:c r="I14" s="173" t="s"/>
      <x:c r="J14" s="164" t="s"/>
      <x:c r="K14" s="163" t="s">
        <x:v>211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212</x:v>
      </x:c>
      <x:c r="F15" s="98" t="s">
        <x:v>191</x:v>
      </x:c>
      <x:c r="G15" s="5" t="s">
        <x:v>192</x:v>
      </x:c>
      <x:c r="H15" s="5" t="s">
        <x:v>193</x:v>
      </x:c>
      <x:c r="I15" s="99" t="s">
        <x:v>194</x:v>
      </x:c>
      <x:c r="J15" s="11" t="s">
        <x:v>195</x:v>
      </x:c>
      <x:c r="K15" s="98" t="s">
        <x:v>196</x:v>
      </x:c>
      <x:c r="L15" s="5" t="s">
        <x:v>208</x:v>
      </x:c>
      <x:c r="M15" s="99" t="s">
        <x:v>213</x:v>
      </x:c>
      <x:c r="N15" s="61" t="s">
        <x:v>199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214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215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144</x:v>
      </x:c>
      <x:c r="B10" s="194" t="s">
        <x:v>145</x:v>
      </x:c>
      <x:c r="C10" s="194" t="s">
        <x:v>146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150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147</x:v>
      </x:c>
      <x:c r="B2" s="83" t="s">
        <x:v>148</x:v>
      </x:c>
      <x:c r="C2" s="83" t="s">
        <x:v>136</x:v>
      </x:c>
    </x:row>
    <x:row r="3" spans="1:9" x14ac:dyDescent="0.3">
      <x:c r="A3" s="2" t="s">
        <x:v>141</x:v>
      </x:c>
      <x:c r="B3" s="83" t="s">
        <x:v>227</x:v>
      </x:c>
      <x:c r="C3" s="83" t="s">
        <x:v>137</x:v>
      </x:c>
      <x:c r="D3" s="2" t="s">
        <x:v>147</x:v>
      </x:c>
      <x:c r="F3" s="2" t="s">
        <x:v>148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6</x:v>
      </x:c>
      <x:c r="C6" s="0" t="s"/>
      <x:c r="D6" s="0" t="s">
        <x:v>141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235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2020-10-09T14:30:10.0071503Z</dcterms:modified>
</coreProperties>
</file>