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<x:sst xmlns:x="http://schemas.openxmlformats.org/spreadsheetml/2006/main" count="231" uniqueCount="231">
  <x:si>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</x:si>
  <x:si>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</x:si>
  <x:si>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Pavilion</x:t>
  </x:si>
  <x:si>
    <x:t>BEDS Code</x:t>
  </x:si>
  <x:si>
    <x:t>181201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</x:si>
  <x:si>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</x:si>
  <x:si>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</x:si>
  <x:si>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</x:si>
  <x:si>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</x:si>
  <x:si>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</x:si>
  <x:si>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Kate Hoffman</x:t>
  </x:si>
  <x:si>
    <x:t>Street Address Line 1</x:t>
  </x:si>
  <x:si>
    <x:t>7014 Big Tree Rd</x:t>
  </x:si>
  <x:si>
    <x:t>Title of Contact</x:t>
  </x:si>
  <x:si>
    <x:t>Superintendent</x:t>
  </x:si>
  <x:si>
    <x:t>Street Address Line 2</x:t>
  </x:si>
  <x:si>
    <x:t/>
  </x:si>
  <x:si>
    <x:t>Email Address</x:t>
  </x:si>
  <x:si>
    <x:t>khoffman@pavilioncsd.org</x:t>
  </x:si>
  <x:si>
    <x:t>City</x:t>
  </x:si>
  <x:si>
    <x:t>Phone Number</x:t>
  </x:si>
  <x:si>
    <x:t>5855843115</x:t>
  </x:si>
  <x:si>
    <x:t>Zip Code</x:t>
  </x:si>
  <x:si>
    <x:t>14525-9138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</x:si>
  <x:si>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</x:si>
  <x:si>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</x:si>
  <x:si>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</x:si>
  <x:si>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</x:si>
  <x:si>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</x:si>
  <x:si>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</x:si>
  <x:si>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</x:si>
  <x:si>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</x:si>
  <x:si>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</x:si>
  <x:si>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</x:si>
  <x:si>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</x:si>
  <x:si>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</x:si>
  <x:si>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</x:si>
  <x:si>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</x:si>
  <x:si>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</x:si>
  <x:si>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</x:si>
  <x:si>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</x:si>
  <x:si>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</x:si>
  <x:si>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</x:si>
  <x:si>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</x:si>
  <x:si>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</x:si>
  <x:si>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</x:si>
  <x:si>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</x:si>
  <x:si>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</x:si>
  <x:si>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</x:si>
  <x:si>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</x:si>
  <x:si>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</x:si>
  <x:si>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</x:si>
  <x:si>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</x:si>
  <x:si>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</x:si>
  <x:si>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</x:si>
  <x:si>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</x:si>
  <x:si>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</x:si>
  <x:si>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</x:si>
  <x:si>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</x:si>
  <x:si>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</x:si>
  <x:si>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</x:si>
  <x:si>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</x:si>
  <x:si>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</x:si>
  <x:si>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</x:si>
  <x:si>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</x:si>
  <x:si>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</x:si>
  <x:si>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</x:si>
  <x:si>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</x:si>
  <x:si>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</x:si>
  <x:si>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</x:si>
  <x:si>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</x:si>
  <x:si>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</x:si>
  <x:si>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</x:si>
  <x:si>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</x:si>
  <x:si>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</x:si>
  <x:si>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</x:si>
  <x:si>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</x:si>
  <x:si>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</x:si>
  <x:si>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</x:si>
  <x:si>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</x:si>
  <x:si>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</x:si>
  <x:si>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</x:si>
  <x:si>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</x:si>
  <x:si>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</x:si>
  <x:si>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</x:si>
  <x:si>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</x:si>
  <x:si>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</x:si>
  <x:si>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</x:si>
  <x:si>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</x:si>
  <x:si>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</x:si>
  <x:si>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</x:si>
  <x:si>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</x:si>
  <x:si>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</x:si>
  <x:si>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</x:si>
  <x:si>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</x:si>
  <x:si>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</x:si>
  <x:si>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</x:si>
  <x:si>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</x:si>
  <x:si>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</x:si>
  <x:si>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</x:si>
  <x:si>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</x:si>
  <x:si>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</x:si>
  <x:si>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</x:si>
  <x:si>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</x:si>
  <x:si>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</x:si>
  <x:si>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</x:si>
  <x:si>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</x:si>
  <x:si>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</x:si>
  <x:si>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</x:si>
  <x:si>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</x:si>
  <x:si>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</x:si>
  <x:si>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</x:si>
  <x:si>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</x:si>
  <x:si>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</x:si>
  <x:si>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</x:si>
  <x:si>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</x:si>
  <x:si>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</x:si>
  <x:si>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</x:si>
  <x:si>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</x:si>
  <x:si>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</x:si>
  <x:si>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</x:si>
  <x:si>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</x:si>
  <x:si>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</x:si>
  <x:si>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</x:si>
  <x:si>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</x:si>
  <x:si>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</x:si>
  <x:si>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</x:si>
  <x:si>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</x:si>
  <x:si>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</x:si>
  <x:si>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</x:si>
  <x:si>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181201040001</x:t>
  </x:si>
  <x:si>
    <x:t>PAVILION JUNIOR-SENIOR HIGH SCHOOL</x:t>
  </x:si>
  <x:si>
    <x:t>Junior-Senior High School</x:t>
  </x:si>
  <x:si>
    <x:t>6</x:t>
  </x:si>
  <x:si>
    <x:t>12</x:t>
  </x:si>
  <x:si>
    <x:t>Yes</x:t>
  </x:si>
  <x:si>
    <x:t>No</x:t>
  </x:si>
  <x:si>
    <x:t>181201040002</x:t>
  </x:si>
  <x:si>
    <x:t>D B BUNCE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</x:si>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</x:sst>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17674182</x:v>
      </x:c>
      <x:c r="E14" s="10" t="n">
        <x:v>10000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265929</x:v>
      </x:c>
      <x:c r="E15" s="10" t="n">
        <x:v>642749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171200</x:v>
      </x:c>
      <x:c r="E16" s="10" t="n">
        <x:v>180000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171200</x:v>
      </x:c>
      <x:c r="E24" s="10" t="n">
        <x:v>180000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1175022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264160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149800</x:v>
      </x:c>
      <x:c r="E35" s="10" t="n">
        <x:v>0</x:v>
      </x:c>
      <x:c r="F35" s="7" t="n">
        <x:v>3</x:v>
      </x:c>
      <x:c r="G35" s="132" t="n">
        <x:v>49933.3333333333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299082</x:v>
      </x:c>
      <x:c r="E37" s="10" t="n">
        <x:v>0</x:v>
      </x:c>
      <x:c r="F37" s="7" t="n">
        <x:v>32</x:v>
      </x:c>
      <x:c r="G37" s="132" t="n">
        <x:v>9346.3125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75000</x:v>
      </x:c>
      <x:c r="E38" s="10" t="n">
        <x:v>0</x:v>
      </x:c>
      <x:c r="F38" s="7" t="n">
        <x:v>2</x:v>
      </x:c>
      <x:c r="G38" s="132" t="n">
        <x:v>37500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46713</x:v>
      </x:c>
      <x:c r="E41" s="10" t="n">
        <x:v>0</x:v>
      </x:c>
      <x:c r="F41" s="7" t="n">
        <x:v>2</x:v>
      </x:c>
      <x:c r="G41" s="132" t="n">
        <x:v>23356.5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622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16350</x:v>
      </x:c>
      <x:c r="E62" s="10" t="n">
        <x:v>0</x:v>
      </x:c>
      <x:c r="F62" s="84" t="n">
        <x:v>0.1</x:v>
      </x:c>
      <x:c r="G62" s="132" t="n">
        <x:v>163500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588898</x:v>
      </x:c>
      <x:c r="E63" s="10" t="n">
        <x:v>0</x:v>
      </x:c>
      <x:c r="F63" s="84" t="n">
        <x:v>4.7</x:v>
      </x:c>
      <x:c r="G63" s="132" t="n">
        <x:v>125297.446808511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1287987</x:v>
      </x:c>
      <x:c r="E64" s="10" t="n">
        <x:v>0</x:v>
      </x:c>
      <x:c r="F64" s="84" t="n">
        <x:v>12</x:v>
      </x:c>
      <x:c r="G64" s="132" t="n">
        <x:v>107332.25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741358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404958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256191</x:v>
      </x:c>
      <x:c r="E72" s="10" t="n">
        <x:v>0</x:v>
      </x:c>
      <x:c r="F72" s="84" t="n">
        <x:v>0.5</x:v>
      </x:c>
      <x:c r="G72" s="132" t="n">
        <x:v>512382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100900</x:v>
      </x:c>
      <x:c r="E74" s="10" t="n">
        <x:v>0</x:v>
      </x:c>
      <x:c r="F74" s="84" t="n">
        <x:v>1</x:v>
      </x:c>
      <x:c r="G74" s="132" t="n">
        <x:v>100900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88950</x:v>
      </x:c>
      <x:c r="E75" s="10" t="n">
        <x:v>0</x:v>
      </x:c>
      <x:c r="F75" s="84" t="n">
        <x:v>1</x:v>
      </x:c>
      <x:c r="G75" s="132" t="n">
        <x:v>88950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94791</x:v>
      </x:c>
      <x:c r="E77" s="10" t="n">
        <x:v>0</x:v>
      </x:c>
      <x:c r="F77" s="84" t="n">
        <x:v>1.5</x:v>
      </x:c>
      <x:c r="G77" s="132" t="n">
        <x:v>63194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119390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4024247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9343124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342</x:v>
      </x:c>
      <x:c r="L8" s="107" t="n">
        <x:v>0</x:v>
      </x:c>
      <x:c r="M8" s="107" t="n">
        <x:v>0</x:v>
      </x:c>
      <x:c r="N8" s="107" t="n">
        <x:v>161</x:v>
      </x:c>
      <x:c r="O8" s="107" t="n">
        <x:v>2</x:v>
      </x:c>
      <x:c r="P8" s="107" t="n">
        <x:v>64</x:v>
      </x:c>
      <x:c r="Q8" s="108" t="n">
        <x:v>9.5</x:v>
      </x:c>
      <x:c r="R8" s="108" t="n">
        <x:v>31</x:v>
      </x:c>
      <x:c r="S8" s="108" t="n">
        <x:v>9</x:v>
      </x:c>
      <x:c r="T8" s="108" t="n">
        <x:v>2</x:v>
      </x:c>
      <x:c r="U8" s="108" t="n">
        <x:v>3.5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280</x:v>
      </x:c>
      <x:c r="L9" s="107" t="n">
        <x:v>36</x:v>
      </x:c>
      <x:c r="M9" s="107" t="n">
        <x:v>0</x:v>
      </x:c>
      <x:c r="N9" s="107" t="n">
        <x:v>132</x:v>
      </x:c>
      <x:c r="O9" s="107" t="n">
        <x:v>2</x:v>
      </x:c>
      <x:c r="P9" s="107" t="n">
        <x:v>31</x:v>
      </x:c>
      <x:c r="Q9" s="108" t="n">
        <x:v>7</x:v>
      </x:c>
      <x:c r="R9" s="108" t="n">
        <x:v>31.5</x:v>
      </x:c>
      <x:c r="S9" s="108" t="n">
        <x:v>9</x:v>
      </x:c>
      <x:c r="T9" s="108" t="n">
        <x:v>1</x:v>
      </x:c>
      <x:c r="U9" s="108" t="n">
        <x:v>5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3240463</x:v>
      </x:c>
      <x:c r="E8" s="81" t="n">
        <x:v>1101821</x:v>
      </x:c>
      <x:c r="F8" s="116" t="n">
        <x:v>1777346.26663928</x:v>
      </x:c>
      <x:c r="G8" s="81" t="n">
        <x:v>930346</x:v>
      </x:c>
      <x:c r="H8" s="81" t="n">
        <x:v>536485</x:v>
      </x:c>
      <x:c r="I8" s="117">
        <x:f>SUM(D8:H8)</x:f>
      </x:c>
      <x:c r="J8" s="81" t="n">
        <x:v>4911592</x:v>
      </x:c>
      <x:c r="K8" s="81" t="n">
        <x:v>0</x:v>
      </x:c>
      <x:c r="L8" s="81" t="n">
        <x:v>1105205</x:v>
      </x:c>
      <x:c r="M8" s="81" t="n">
        <x:v>0</x:v>
      </x:c>
      <x:c r="N8" s="81" t="n">
        <x:v>431103</x:v>
      </x:c>
      <x:c r="O8" s="81" t="n">
        <x:v>135147</x:v>
      </x:c>
      <x:c r="P8" s="81" t="n">
        <x:v>1003414</x:v>
      </x:c>
      <x:c r="Q8" s="117">
        <x:f>SUM(J8:P8)</x:f>
      </x:c>
      <x:c r="R8" s="81" t="n">
        <x:v>7265035</x:v>
      </x:c>
      <x:c r="S8" s="81" t="n">
        <x:v>321426</x:v>
      </x:c>
      <x:c r="T8" s="59">
        <x:f>SUM('Part C'!$R8:$S8)</x:f>
      </x:c>
      <x:c r="U8" s="81" t="n">
        <x:v>21242.7923976608</x:v>
      </x:c>
      <x:c r="V8" s="81" t="n">
        <x:v>939.842105263158</x:v>
      </x:c>
      <x:c r="W8" s="81" t="n">
        <x:v>2028492.95744681</x:v>
      </x:c>
      <x:c r="X8" s="81" t="n">
        <x:v>9614953.95744681</x:v>
      </x:c>
      <x:c r="Y8" s="12" t="n">
        <x:v>28113.9004603708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2588919</x:v>
      </x:c>
      <x:c r="E9" s="81" t="n">
        <x:v>485495</x:v>
      </x:c>
      <x:c r="F9" s="116" t="n">
        <x:v>1258392.64428663</x:v>
      </x:c>
      <x:c r="G9" s="81" t="n">
        <x:v>422938</x:v>
      </x:c>
      <x:c r="H9" s="81" t="n">
        <x:v>328104</x:v>
      </x:c>
      <x:c r="I9" s="117">
        <x:f>SUM(D9:H9)</x:f>
      </x:c>
      <x:c r="J9" s="81" t="n">
        <x:v>1024461</x:v>
      </x:c>
      <x:c r="K9" s="81" t="n">
        <x:v>137913</x:v>
      </x:c>
      <x:c r="L9" s="81" t="n">
        <x:v>3314538</x:v>
      </x:c>
      <x:c r="M9" s="81" t="n">
        <x:v>0</x:v>
      </x:c>
      <x:c r="N9" s="81" t="n">
        <x:v>234564</x:v>
      </x:c>
      <x:c r="O9" s="81" t="n">
        <x:v>126260</x:v>
      </x:c>
      <x:c r="P9" s="81" t="n">
        <x:v>246111</x:v>
      </x:c>
      <x:c r="Q9" s="117">
        <x:f>SUM(J9:P9)</x:f>
      </x:c>
      <x:c r="R9" s="81" t="n">
        <x:v>4752526</x:v>
      </x:c>
      <x:c r="S9" s="81" t="n">
        <x:v>331323</x:v>
      </x:c>
      <x:c r="T9" s="59">
        <x:f>SUM('Part C'!$R9:$S9)</x:f>
      </x:c>
      <x:c r="U9" s="81" t="n">
        <x:v>15039.6392405063</x:v>
      </x:c>
      <x:c r="V9" s="81" t="n">
        <x:v>1048.49050632911</x:v>
      </x:c>
      <x:c r="W9" s="81" t="n">
        <x:v>1874280.04255319</x:v>
      </x:c>
      <x:c r="X9" s="81" t="n">
        <x:v>6958129.04255319</x:v>
      </x:c>
      <x:c r="Y9" s="12" t="n">
        <x:v>22019.3957042823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0</x:v>
      </x:c>
      <x:c r="G9" s="119" t="n">
        <x:v>36</x:v>
      </x:c>
      <x:c r="H9" s="119" t="n">
        <x:v>0</x:v>
      </x:c>
      <x:c r="I9" s="119" t="n">
        <x:v>0</x:v>
      </x:c>
      <x:c r="J9" s="120">
        <x:f>SUM(F9:I9)</x:f>
      </x:c>
      <x:c r="K9" s="81" t="n">
        <x:v>96617</x:v>
      </x:c>
      <x:c r="L9" s="81" t="n">
        <x:v>41296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