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<x:sst xmlns:x="http://schemas.openxmlformats.org/spreadsheetml/2006/main" count="236" uniqueCount="236">
  <x:si>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</x:si>
  <x:si>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</x:si>
  <x:si>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Oxford Acad &amp;</x:t>
  </x:si>
  <x:si>
    <x:t>BEDS Code</x:t>
  </x:si>
  <x:si>
    <x:t>081501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</x:si>
  <x:si>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</x:si>
  <x:si>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</x:si>
  <x:si>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</x:si>
  <x:si>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</x:si>
  <x:si>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</x:si>
  <x:si>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Hillis John</x:t>
  </x:si>
  <x:si>
    <x:t>Street Address Line 1</x:t>
  </x:si>
  <x:si>
    <x:t>12 Fort Hill Park</x:t>
  </x:si>
  <x:si>
    <x:t>Title of Contact</x:t>
  </x:si>
  <x:si>
    <x:t>Superintendent</x:t>
  </x:si>
  <x:si>
    <x:t>Street Address Line 2</x:t>
  </x:si>
  <x:si>
    <x:t/>
  </x:si>
  <x:si>
    <x:t>Email Address</x:t>
  </x:si>
  <x:si>
    <x:t>jhillis@oxac.org</x:t>
  </x:si>
  <x:si>
    <x:t>City</x:t>
  </x:si>
  <x:si>
    <x:t>Oxford</x:t>
  </x:si>
  <x:si>
    <x:t>Phone Number</x:t>
  </x:si>
  <x:si>
    <x:t>6078432025</x:t>
  </x:si>
  <x:si>
    <x:t>Zip Code</x:t>
  </x:si>
  <x:si>
    <x:t>13830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</x:si>
  <x:si>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</x:si>
  <x:si>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</x:si>
  <x:si>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</x:si>
  <x:si>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</x:si>
  <x:si>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</x:si>
  <x:si>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</x:si>
  <x:si>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</x:si>
  <x:si>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</x:si>
  <x:si>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</x:si>
  <x:si>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</x:si>
  <x:si>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</x:si>
  <x:si>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</x:si>
  <x:si>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</x:si>
  <x:si>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</x:si>
  <x:si>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</x:si>
  <x:si>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</x:si>
  <x:si>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</x:si>
  <x:si>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</x:si>
  <x:si>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</x:si>
  <x:si>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</x:si>
  <x:si>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</x:si>
  <x:si>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</x:si>
  <x:si>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</x:si>
  <x:si>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</x:si>
  <x:si>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</x:si>
  <x:si>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</x:si>
  <x:si>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</x:si>
  <x:si>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</x:si>
  <x:si>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</x:si>
  <x:si>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</x:si>
  <x:si>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</x:si>
  <x:si>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</x:si>
  <x:si>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</x:si>
  <x:si>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</x:si>
  <x:si>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</x:si>
  <x:si>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</x:si>
  <x:si>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</x:si>
  <x:si>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</x:si>
  <x:si>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</x:si>
  <x:si>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</x:si>
  <x:si>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</x:si>
  <x:si>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</x:si>
  <x:si>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</x:si>
  <x:si>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</x:si>
  <x:si>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</x:si>
  <x:si>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</x:si>
  <x:si>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</x:si>
  <x:si>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</x:si>
  <x:si>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</x:si>
  <x:si>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</x:si>
  <x:si>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</x:si>
  <x:si>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</x:si>
  <x:si>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</x:si>
  <x:si>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</x:si>
  <x:si>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</x:si>
  <x:si>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</x:si>
  <x:si>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</x:si>
  <x:si>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</x:si>
  <x:si>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</x:si>
  <x:si>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</x:si>
  <x:si>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</x:si>
  <x:si>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</x:si>
  <x:si>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</x:si>
  <x:si>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</x:si>
  <x:si>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</x:si>
  <x:si>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</x:si>
  <x:si>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</x:si>
  <x:si>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</x:si>
  <x:si>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</x:si>
  <x:si>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</x:si>
  <x:si>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</x:si>
  <x:si>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</x:si>
  <x:si>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</x:si>
  <x:si>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</x:si>
  <x:si>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</x:si>
  <x:si>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</x:si>
  <x:si>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</x:si>
  <x:si>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</x:si>
  <x:si>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</x:si>
  <x:si>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</x:si>
  <x:si>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</x:si>
  <x:si>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</x:si>
  <x:si>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</x:si>
  <x:si>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</x:si>
  <x:si>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</x:si>
  <x:si>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</x:si>
  <x:si>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</x:si>
  <x:si>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</x:si>
  <x:si>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</x:si>
  <x:si>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</x:si>
  <x:si>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</x:si>
  <x:si>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</x:si>
  <x:si>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</x:si>
  <x:si>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</x:si>
  <x:si>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</x:si>
  <x:si>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</x:si>
  <x:si>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</x:si>
  <x:si>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</x:si>
  <x:si>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</x:si>
  <x:si>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</x:si>
  <x:si>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</x:si>
  <x:si>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</x:si>
  <x:si>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</x:si>
  <x:si>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</x:si>
  <x:si>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</x:si>
  <x:si>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</x:si>
  <x:si>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081501040001</x:t>
  </x:si>
  <x:si>
    <x:t>OXFORD ACADEMY MIDDLE SCHOOL</x:t>
  </x:si>
  <x:si>
    <x:t>Middle/Junior High School</x:t>
  </x:si>
  <x:si>
    <x:t>5</x:t>
  </x:si>
  <x:si>
    <x:t>8</x:t>
  </x:si>
  <x:si>
    <x:t>Yes</x:t>
  </x:si>
  <x:si>
    <x:t>No</x:t>
  </x:si>
  <x:si>
    <x:t>081501040002</x:t>
  </x:si>
  <x:si>
    <x:t>OXFORD ACADEMY HIGH SCHOOL</x:t>
  </x:si>
  <x:si>
    <x:t>Senior High School</x:t>
  </x:si>
  <x:si>
    <x:t>9</x:t>
  </x:si>
  <x:si>
    <x:t>12</x:t>
  </x:si>
  <x:si>
    <x:t>081501040003</x:t>
  </x:si>
  <x:si>
    <x:t>OXFORD ACADEMY PRIMARY SCHOOL</x:t>
  </x:si>
  <x:si>
    <x:t>Elementary School</x:t>
  </x:si>
  <x:si>
    <x:t>Pre-K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</x:si>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</x:sst>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18510542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701691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500972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45000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1406369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475972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791359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256239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15000</x:v>
      </x:c>
      <x:c r="E35" s="10" t="n">
        <x:v>53002</x:v>
      </x:c>
      <x:c r="F35" s="7" t="n">
        <x:v>1</x:v>
      </x:c>
      <x:c r="G35" s="132" t="n">
        <x:v>68002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20105</x:v>
      </x:c>
      <x:c r="E37" s="10" t="n">
        <x:v>0</x:v>
      </x:c>
      <x:c r="F37" s="7" t="n">
        <x:v>1</x:v>
      </x:c>
      <x:c r="G37" s="132" t="n">
        <x:v>20105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145000</x:v>
      </x:c>
      <x:c r="E38" s="10" t="n">
        <x:v>0</x:v>
      </x:c>
      <x:c r="F38" s="7" t="n">
        <x:v>2</x:v>
      </x:c>
      <x:c r="G38" s="132" t="n">
        <x:v>72500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8480</x:v>
      </x:c>
      <x:c r="F41" s="7" t="n">
        <x:v>2</x:v>
      </x:c>
      <x:c r="G41" s="132" t="n">
        <x:v>4240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669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14253</x:v>
      </x:c>
      <x:c r="E62" s="10" t="n">
        <x:v>0</x:v>
      </x:c>
      <x:c r="F62" s="84" t="n">
        <x:v>0.1</x:v>
      </x:c>
      <x:c r="G62" s="132" t="n">
        <x:v>142530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764358</x:v>
      </x:c>
      <x:c r="E63" s="10" t="n">
        <x:v>0</x:v>
      </x:c>
      <x:c r="F63" s="84" t="n">
        <x:v>3.9</x:v>
      </x:c>
      <x:c r="G63" s="132" t="n">
        <x:v>195989.230769231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855091</x:v>
      </x:c>
      <x:c r="E64" s="10" t="n">
        <x:v>0</x:v>
      </x:c>
      <x:c r="F64" s="84" t="n">
        <x:v>9</x:v>
      </x:c>
      <x:c r="G64" s="132" t="n">
        <x:v>95010.1111111111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961797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406228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3734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15500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30423</x:v>
      </x:c>
      <x:c r="E75" s="10" t="n">
        <x:v>0</x:v>
      </x:c>
      <x:c r="F75" s="84" t="n">
        <x:v>0.3</x:v>
      </x:c>
      <x:c r="G75" s="132" t="n">
        <x:v>101410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66450</x:v>
      </x:c>
      <x:c r="E76" s="10" t="n">
        <x:v>14949</x:v>
      </x:c>
      <x:c r="F76" s="84" t="n">
        <x:v>1</x:v>
      </x:c>
      <x:c r="G76" s="132" t="n">
        <x:v>81399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61266</x:v>
      </x:c>
      <x:c r="E78" s="10" t="n">
        <x:v>8336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238630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4700578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8001993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219</x:v>
      </x:c>
      <x:c r="L8" s="107" t="n">
        <x:v>0</x:v>
      </x:c>
      <x:c r="M8" s="107" t="n">
        <x:v>0</x:v>
      </x:c>
      <x:c r="N8" s="107" t="n">
        <x:v>127</x:v>
      </x:c>
      <x:c r="O8" s="107" t="n">
        <x:v>0</x:v>
      </x:c>
      <x:c r="P8" s="107" t="n">
        <x:v>25</x:v>
      </x:c>
      <x:c r="Q8" s="108" t="n">
        <x:v>0</x:v>
      </x:c>
      <x:c r="R8" s="108" t="n">
        <x:v>25.3</x:v>
      </x:c>
      <x:c r="S8" s="108" t="n">
        <x:v>4</x:v>
      </x:c>
      <x:c r="T8" s="108" t="n">
        <x:v>1</x:v>
      </x:c>
      <x:c r="U8" s="108" t="n">
        <x:v>3.3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199</x:v>
      </x:c>
      <x:c r="L9" s="107" t="n">
        <x:v>0</x:v>
      </x:c>
      <x:c r="M9" s="107" t="n">
        <x:v>0</x:v>
      </x:c>
      <x:c r="N9" s="107" t="n">
        <x:v>115</x:v>
      </x:c>
      <x:c r="O9" s="107" t="n">
        <x:v>0</x:v>
      </x:c>
      <x:c r="P9" s="107" t="n">
        <x:v>29</x:v>
      </x:c>
      <x:c r="Q9" s="108" t="n">
        <x:v>0</x:v>
      </x:c>
      <x:c r="R9" s="108" t="n">
        <x:v>24.5</x:v>
      </x:c>
      <x:c r="S9" s="108" t="n">
        <x:v>8</x:v>
      </x:c>
      <x:c r="T9" s="108" t="n">
        <x:v>1</x:v>
      </x:c>
      <x:c r="U9" s="108" t="n">
        <x:v>2.8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251</x:v>
      </x:c>
      <x:c r="L10" s="107" t="n">
        <x:v>36</x:v>
      </x:c>
      <x:c r="M10" s="107" t="n">
        <x:v>0</x:v>
      </x:c>
      <x:c r="N10" s="107" t="n">
        <x:v>145</x:v>
      </x:c>
      <x:c r="O10" s="107" t="n">
        <x:v>2</x:v>
      </x:c>
      <x:c r="P10" s="107" t="n">
        <x:v>32</x:v>
      </x:c>
      <x:c r="Q10" s="108" t="n">
        <x:v>0</x:v>
      </x:c>
      <x:c r="R10" s="108" t="n">
        <x:v>26</x:v>
      </x:c>
      <x:c r="S10" s="108" t="n">
        <x:v>8</x:v>
      </x:c>
      <x:c r="T10" s="108" t="n">
        <x:v>1</x:v>
      </x:c>
      <x:c r="U10" s="108" t="n">
        <x:v>3.8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146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1853230</x:v>
      </x:c>
      <x:c r="E8" s="81" t="n">
        <x:v>535304</x:v>
      </x:c>
      <x:c r="F8" s="116" t="n">
        <x:v>1331857.51402581</x:v>
      </x:c>
      <x:c r="G8" s="81" t="n">
        <x:v>708794</x:v>
      </x:c>
      <x:c r="H8" s="81" t="n">
        <x:v>174002</x:v>
      </x:c>
      <x:c r="I8" s="117">
        <x:f>SUM(D8:H8)</x:f>
      </x:c>
      <x:c r="J8" s="81" t="n">
        <x:v>2871870</x:v>
      </x:c>
      <x:c r="K8" s="81" t="n">
        <x:v>0</x:v>
      </x:c>
      <x:c r="L8" s="81" t="n">
        <x:v>840017</x:v>
      </x:c>
      <x:c r="M8" s="81" t="n">
        <x:v>0</x:v>
      </x:c>
      <x:c r="N8" s="81" t="n">
        <x:v>229185</x:v>
      </x:c>
      <x:c r="O8" s="81" t="n">
        <x:v>400230</x:v>
      </x:c>
      <x:c r="P8" s="81" t="n">
        <x:v>261885</x:v>
      </x:c>
      <x:c r="Q8" s="117">
        <x:f>SUM(J8:P8)</x:f>
      </x:c>
      <x:c r="R8" s="81" t="n">
        <x:v>4363610</x:v>
      </x:c>
      <x:c r="S8" s="81" t="n">
        <x:v>239577</x:v>
      </x:c>
      <x:c r="T8" s="59">
        <x:f>SUM('Part C'!$R8:$S8)</x:f>
      </x:c>
      <x:c r="U8" s="81" t="n">
        <x:v>19925.1598173516</x:v>
      </x:c>
      <x:c r="V8" s="81" t="n">
        <x:v>1093.95890410959</x:v>
      </x:c>
      <x:c r="W8" s="81" t="n">
        <x:v>1068911.04255319</x:v>
      </x:c>
      <x:c r="X8" s="81" t="n">
        <x:v>5672098.04255319</x:v>
      </x:c>
      <x:c r="Y8" s="12" t="n">
        <x:v>25899.9910618867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1618948</x:v>
      </x:c>
      <x:c r="E9" s="81" t="n">
        <x:v>544084</x:v>
      </x:c>
      <x:c r="F9" s="116" t="n">
        <x:v>1206116.56450286</x:v>
      </x:c>
      <x:c r="G9" s="81" t="n">
        <x:v>708794</x:v>
      </x:c>
      <x:c r="H9" s="81" t="n">
        <x:v>166087</x:v>
      </x:c>
      <x:c r="I9" s="117">
        <x:f>SUM(D9:H9)</x:f>
      </x:c>
      <x:c r="J9" s="81" t="n">
        <x:v>2512742</x:v>
      </x:c>
      <x:c r="K9" s="81" t="n">
        <x:v>0</x:v>
      </x:c>
      <x:c r="L9" s="81" t="n">
        <x:v>741421</x:v>
      </x:c>
      <x:c r="M9" s="81" t="n">
        <x:v>0</x:v>
      </x:c>
      <x:c r="N9" s="81" t="n">
        <x:v>237741</x:v>
      </x:c>
      <x:c r="O9" s="81" t="n">
        <x:v>483244</x:v>
      </x:c>
      <x:c r="P9" s="81" t="n">
        <x:v>268881</x:v>
      </x:c>
      <x:c r="Q9" s="117">
        <x:f>SUM(J9:P9)</x:f>
      </x:c>
      <x:c r="R9" s="81" t="n">
        <x:v>4244030</x:v>
      </x:c>
      <x:c r="S9" s="81" t="n">
        <x:v>0</x:v>
      </x:c>
      <x:c r="T9" s="59">
        <x:f>SUM('Part C'!$R9:$S9)</x:f>
      </x:c>
      <x:c r="U9" s="81" t="n">
        <x:v>21326.783919598</x:v>
      </x:c>
      <x:c r="V9" s="81" t="n">
        <x:v>0</x:v>
      </x:c>
      <x:c r="W9" s="81" t="n">
        <x:v>971293.595744681</x:v>
      </x:c>
      <x:c r="X9" s="81" t="n">
        <x:v>5215323.59574468</x:v>
      </x:c>
      <x:c r="Y9" s="12" t="n">
        <x:v>26207.6562600235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1626716</x:v>
      </x:c>
      <x:c r="E10" s="81" t="n">
        <x:v>510850</x:v>
      </x:c>
      <x:c r="F10" s="116" t="n">
        <x:v>1191916.6060965</x:v>
      </x:c>
      <x:c r="G10" s="81" t="n">
        <x:v>708793</x:v>
      </x:c>
      <x:c r="H10" s="81" t="n">
        <x:v>164912</x:v>
      </x:c>
      <x:c r="I10" s="117">
        <x:f>SUM(D10:H10)</x:f>
      </x:c>
      <x:c r="J10" s="81" t="n">
        <x:v>2113941</x:v>
      </x:c>
      <x:c r="K10" s="81" t="n">
        <x:v>212914</x:v>
      </x:c>
      <x:c r="L10" s="81" t="n">
        <x:v>1022373</x:v>
      </x:c>
      <x:c r="M10" s="81" t="n">
        <x:v>0</x:v>
      </x:c>
      <x:c r="N10" s="81" t="n">
        <x:v>61933</x:v>
      </x:c>
      <x:c r="O10" s="81" t="n">
        <x:v>445246</x:v>
      </x:c>
      <x:c r="P10" s="81" t="n">
        <x:v>346751</x:v>
      </x:c>
      <x:c r="Q10" s="117">
        <x:f>SUM(J10:P10)</x:f>
      </x:c>
      <x:c r="R10" s="81" t="n">
        <x:v>3825791</x:v>
      </x:c>
      <x:c r="S10" s="81" t="n">
        <x:v>377347</x:v>
      </x:c>
      <x:c r="T10" s="59">
        <x:f>SUM('Part C'!$R10:$S10)</x:f>
      </x:c>
      <x:c r="U10" s="81" t="n">
        <x:v>13330.2822299652</x:v>
      </x:c>
      <x:c r="V10" s="81" t="n">
        <x:v>1314.79790940767</x:v>
      </x:c>
      <x:c r="W10" s="81" t="n">
        <x:v>1400810.36170213</x:v>
      </x:c>
      <x:c r="X10" s="81" t="n">
        <x:v>5603948.36170213</x:v>
      </x:c>
      <x:c r="Y10" s="12" t="n">
        <x:v>19525.9524797984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136589</x:v>
      </x:c>
      <x:c r="L10" s="81" t="n">
        <x:v>76325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145</x:v>
      </x:c>
      <x:c r="B2" s="83" t="s">
        <x:v>146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145</x:v>
      </x:c>
      <x:c r="F3" s="2" t="s">
        <x:v>146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133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