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<x:sst xmlns:x="http://schemas.openxmlformats.org/spreadsheetml/2006/main" count="244" uniqueCount="244">
  <x:si>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</x:si>
  <x:si>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</x:si>
  <x:si>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Ossining</x:t>
  </x:si>
  <x:si>
    <x:t>BEDS Code</x:t>
  </x:si>
  <x:si>
    <x:t>661401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</x:si>
  <x:si>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</x:si>
  <x:si>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</x:si>
  <x:si>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</x:si>
  <x:si>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</x:si>
  <x:si>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</x:si>
  <x:si>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Starr Dinio</x:t>
  </x:si>
  <x:si>
    <x:t>Street Address Line 1</x:t>
  </x:si>
  <x:si>
    <x:t>400 Executive Boulevard</x:t>
  </x:si>
  <x:si>
    <x:t>Title of Contact</x:t>
  </x:si>
  <x:si>
    <x:t>Assistant Business Administrator</x:t>
  </x:si>
  <x:si>
    <x:t>Street Address Line 2</x:t>
  </x:si>
  <x:si>
    <x:t>Email Address</x:t>
  </x:si>
  <x:si>
    <x:t>SDinio@ossiningufsd.org</x:t>
  </x:si>
  <x:si>
    <x:t>City</x:t>
  </x:si>
  <x:si>
    <x:t>Phone Number</x:t>
  </x:si>
  <x:si>
    <x:t>9149417700</x:t>
  </x:si>
  <x:si>
    <x:t>Zip Code</x:t>
  </x:si>
  <x:si>
    <x:t>10562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</x:si>
  <x:si>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</x:si>
  <x:si>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</x:si>
  <x:si>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</x:si>
  <x:si>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</x:si>
  <x:si>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</x:si>
  <x:si>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</x:si>
  <x:si>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</x:si>
  <x:si>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</x:si>
  <x:si>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</x:si>
  <x:si>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</x:si>
  <x:si>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</x:si>
  <x:si>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</x:si>
  <x:si>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</x:si>
  <x:si>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</x:si>
  <x:si>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</x:si>
  <x:si>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</x:si>
  <x:si>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</x:si>
  <x:si>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</x:si>
  <x:si>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</x:si>
  <x:si>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</x:si>
  <x:si>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</x:si>
  <x:si>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</x:si>
  <x:si>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</x:si>
  <x:si>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</x:si>
  <x:si>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</x:si>
  <x:si>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</x:si>
  <x:si>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</x:si>
  <x:si>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</x:si>
  <x:si>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</x:si>
  <x:si>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</x:si>
  <x:si>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</x:si>
  <x:si>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</x:si>
  <x:si>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</x:si>
  <x:si>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</x:si>
  <x:si>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</x:si>
  <x:si>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</x:si>
  <x:si>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</x:si>
  <x:si>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</x:si>
  <x:si>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</x:si>
  <x:si>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</x:si>
  <x:si>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</x:si>
  <x:si>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</x:si>
  <x:si>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</x:si>
  <x:si>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</x:si>
  <x:si>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</x:si>
  <x:si>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</x:si>
  <x:si>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</x:si>
  <x:si>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</x:si>
  <x:si>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</x:si>
  <x:si>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</x:si>
  <x:si>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</x:si>
  <x:si>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</x:si>
  <x:si>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</x:si>
  <x:si>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</x:si>
  <x:si>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</x:si>
  <x:si>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</x:si>
  <x:si>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</x:si>
  <x:si>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</x:si>
  <x:si>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</x:si>
  <x:si>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</x:si>
  <x:si>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</x:si>
  <x:si>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</x:si>
  <x:si>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</x:si>
  <x:si>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</x:si>
  <x:si>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</x:si>
  <x:si>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</x:si>
  <x:si>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</x:si>
  <x:si>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</x:si>
  <x:si>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</x:si>
  <x:si>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</x:si>
  <x:si>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</x:si>
  <x:si>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</x:si>
  <x:si>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</x:si>
  <x:si>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</x:si>
  <x:si>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</x:si>
  <x:si>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</x:si>
  <x:si>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</x:si>
  <x:si>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</x:si>
  <x:si>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</x:si>
  <x:si>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</x:si>
  <x:si>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</x:si>
  <x:si>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</x:si>
  <x:si>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</x:si>
  <x:si>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</x:si>
  <x:si>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</x:si>
  <x:si>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</x:si>
  <x:si>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</x:si>
  <x:si>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</x:si>
  <x:si>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</x:si>
  <x:si>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</x:si>
  <x:si>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</x:si>
  <x:si>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</x:si>
  <x:si>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</x:si>
  <x:si>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</x:si>
  <x:si>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</x:si>
  <x:si>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</x:si>
  <x:si>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</x:si>
  <x:si>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</x:si>
  <x:si>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</x:si>
  <x:si>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</x:si>
  <x:si>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</x:si>
  <x:si>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</x:si>
  <x:si>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</x:si>
  <x:si>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</x:si>
  <x:si>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</x:si>
  <x:si>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</x:si>
  <x:si>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661401030001</x:t>
  </x:si>
  <x:si>
    <x:t>BROOKSIDE SCHOOL</x:t>
  </x:si>
  <x:si>
    <x:t>Elementary School</x:t>
  </x:si>
  <x:si>
    <x:t>1</x:t>
  </x:si>
  <x:si>
    <x:t>2</x:t>
  </x:si>
  <x:si>
    <x:t>Yes</x:t>
  </x:si>
  <x:si>
    <x:t>No</x:t>
  </x:si>
  <x:si>
    <x:t>661401030002</x:t>
  </x:si>
  <x:si>
    <x:t>CLAREMONT SCHOOL</x:t>
  </x:si>
  <x:si>
    <x:t>3</x:t>
  </x:si>
  <x:si>
    <x:t>4</x:t>
  </x:si>
  <x:si>
    <x:t>661401030003</x:t>
  </x:si>
  <x:si>
    <x:t>PARK SCHOOL</x:t>
  </x:si>
  <x:si>
    <x:t>Pre-K</x:t>
  </x:si>
  <x:si>
    <x:t>K</x:t>
  </x:si>
  <x:si>
    <x:t>661401030005</x:t>
  </x:si>
  <x:si>
    <x:t>ROOSEVELT SCHOOL</x:t>
  </x:si>
  <x:si>
    <x:t>5</x:t>
  </x:si>
  <x:si>
    <x:t>661401030006</x:t>
  </x:si>
  <x:si>
    <x:t>ANNE M DORNER MIDDLE SCHOOL</x:t>
  </x:si>
  <x:si>
    <x:t>Middle/Junior High School</x:t>
  </x:si>
  <x:si>
    <x:t>6</x:t>
  </x:si>
  <x:si>
    <x:t>8</x:t>
  </x:si>
  <x:si>
    <x:t>661401030007</x:t>
  </x:si>
  <x:si>
    <x:t>OSSINING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</x:si>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</x:sst>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135091366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6704874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724100</x:v>
      </x:c>
      <x:c r="E16" s="10" t="n">
        <x:v>1645500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4531179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7382000</x:v>
      </x:c>
      <x:c r="E22" s="10" t="n">
        <x:v>427000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4531179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724100</x:v>
      </x:c>
      <x:c r="E24" s="10" t="n">
        <x:v>1645500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5210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8476677</x:v>
      </x:c>
      <x:c r="E27" s="10" t="n">
        <x:v>138469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321387</x:v>
      </x:c>
      <x:c r="E28" s="10" t="n">
        <x:v>554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224520</x:v>
      </x:c>
      <x:c r="E35" s="10" t="n">
        <x:v>4290</x:v>
      </x:c>
      <x:c r="F35" s="7" t="n">
        <x:v>3</x:v>
      </x:c>
      <x:c r="G35" s="133" t="n">
        <x:v>76270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602000</x:v>
      </x:c>
      <x:c r="F36" s="7" t="n">
        <x:v>54</x:v>
      </x:c>
      <x:c r="G36" s="133" t="n">
        <x:v>11148.1481481481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2046630</x:v>
      </x:c>
      <x:c r="E37" s="10" t="n">
        <x:v>74923</x:v>
      </x:c>
      <x:c r="F37" s="7" t="n">
        <x:v>27</x:v>
      </x:c>
      <x:c r="G37" s="133" t="n">
        <x:v>78576.037037037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1131166</x:v>
      </x:c>
      <x:c r="E38" s="10" t="n">
        <x:v>0</x:v>
      </x:c>
      <x:c r="F38" s="7" t="n">
        <x:v>15</x:v>
      </x:c>
      <x:c r="G38" s="133" t="n">
        <x:v>75411.0666666667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28923</x:v>
      </x:c>
      <x:c r="F40" s="7" t="n">
        <x:v>10</x:v>
      </x:c>
      <x:c r="G40" s="133" t="n">
        <x:v>2892.3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13629</x:v>
      </x:c>
      <x:c r="F43" s="7" t="n">
        <x:v>8</x:v>
      </x:c>
      <x:c r="G43" s="133" t="n">
        <x:v>1703.625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2898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4821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226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250278</x:v>
      </x:c>
      <x:c r="E62" s="10" t="n">
        <x:v>0</x:v>
      </x:c>
      <x:c r="F62" s="84" t="n">
        <x:v>10</x:v>
      </x:c>
      <x:c r="G62" s="133" t="n">
        <x:v>25027.8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2514684</x:v>
      </x:c>
      <x:c r="E63" s="10" t="n">
        <x:v>0</x:v>
      </x:c>
      <x:c r="F63" s="84" t="n">
        <x:v>17.6</x:v>
      </x:c>
      <x:c r="G63" s="133" t="n">
        <x:v>142879.772727273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8759374</x:v>
      </x:c>
      <x:c r="E64" s="10" t="n">
        <x:v>244</x:v>
      </x:c>
      <x:c r="F64" s="84" t="n">
        <x:v>50</x:v>
      </x:c>
      <x:c r="G64" s="133" t="n">
        <x:v>175192.36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2112543</x:v>
      </x:c>
      <x:c r="E65" s="10" t="n">
        <x:v>0</x:v>
      </x:c>
      <x:c r="F65" s="84" t="n">
        <x:v>2</x:v>
      </x:c>
      <x:c r="G65" s="133" t="n">
        <x:v>1056271.5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2243006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887168</x:v>
      </x:c>
      <x:c r="E72" s="10" t="n">
        <x:v>0</x:v>
      </x:c>
      <x:c r="F72" s="84" t="n">
        <x:v>4.5</x:v>
      </x:c>
      <x:c r="G72" s="133" t="n">
        <x:v>197148.444444444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512375</x:v>
      </x:c>
      <x:c r="E73" s="10" t="n">
        <x:v>0</x:v>
      </x:c>
      <x:c r="F73" s="84" t="n">
        <x:v>2.4</x:v>
      </x:c>
      <x:c r="G73" s="133" t="n">
        <x:v>213489.583333333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931743</x:v>
      </x:c>
      <x:c r="E74" s="10" t="n">
        <x:v>222046</x:v>
      </x:c>
      <x:c r="F74" s="84" t="n">
        <x:v>5.2</x:v>
      </x:c>
      <x:c r="G74" s="133" t="n">
        <x:v>221882.5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1275060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2404262</x:v>
      </x:c>
      <x:c r="E77" s="10" t="n">
        <x:v>35647</x:v>
      </x:c>
      <x:c r="F77" s="84" t="n">
        <x:v>48.8</x:v>
      </x:c>
      <x:c r="G77" s="133" t="n">
        <x:v>49998.1352459016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2008009</x:v>
      </x:c>
      <x:c r="E78" s="10" t="n">
        <x:v>82151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4058296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32189155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73636719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691</x:v>
      </x:c>
      <x:c r="L8" s="108" t="n">
        <x:v>0</x:v>
      </x:c>
      <x:c r="M8" s="108" t="n">
        <x:v>0</x:v>
      </x:c>
      <x:c r="N8" s="108" t="n">
        <x:v>393</x:v>
      </x:c>
      <x:c r="O8" s="108" t="n">
        <x:v>111</x:v>
      </x:c>
      <x:c r="P8" s="108" t="n">
        <x:v>60</x:v>
      </x:c>
      <x:c r="Q8" s="109" t="n">
        <x:v>11</x:v>
      </x:c>
      <x:c r="R8" s="109" t="n">
        <x:v>45.8</x:v>
      </x:c>
      <x:c r="S8" s="109" t="n">
        <x:v>13.8</x:v>
      </x:c>
      <x:c r="T8" s="109" t="n">
        <x:v>2</x:v>
      </x:c>
      <x:c r="U8" s="109" t="n">
        <x:v>6</x:v>
      </x:c>
      <x:c r="V8" s="109" t="n">
        <x:v>14.9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138</x:v>
      </x:c>
      <x:c r="F9" s="177" t="s">
        <x:v>139</x:v>
      </x:c>
      <x:c r="G9" s="177" t="s">
        <x:v>134</x:v>
      </x:c>
      <x:c r="H9" s="177" t="s"/>
      <x:c r="I9" s="177" t="s">
        <x:v>135</x:v>
      </x:c>
      <x:c r="J9" s="107" t="n"/>
      <x:c r="K9" s="108" t="n">
        <x:v>721</x:v>
      </x:c>
      <x:c r="L9" s="108" t="n">
        <x:v>0</x:v>
      </x:c>
      <x:c r="M9" s="108" t="n">
        <x:v>0</x:v>
      </x:c>
      <x:c r="N9" s="108" t="n">
        <x:v>410</x:v>
      </x:c>
      <x:c r="O9" s="108" t="n">
        <x:v>94</x:v>
      </x:c>
      <x:c r="P9" s="108" t="n">
        <x:v>71</x:v>
      </x:c>
      <x:c r="Q9" s="109" t="n">
        <x:v>8</x:v>
      </x:c>
      <x:c r="R9" s="109" t="n">
        <x:v>42</x:v>
      </x:c>
      <x:c r="S9" s="109" t="n">
        <x:v>16.5</x:v>
      </x:c>
      <x:c r="T9" s="109" t="n">
        <x:v>2</x:v>
      </x:c>
      <x:c r="U9" s="109" t="n">
        <x:v>5</x:v>
      </x:c>
      <x:c r="V9" s="109" t="n">
        <x:v>11.8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/>
      <x:c r="D10" s="176" t="s">
        <x:v>131</x:v>
      </x:c>
      <x:c r="E10" s="177" t="s">
        <x:v>142</x:v>
      </x:c>
      <x:c r="F10" s="177" t="s">
        <x:v>143</x:v>
      </x:c>
      <x:c r="G10" s="177" t="s">
        <x:v>134</x:v>
      </x:c>
      <x:c r="H10" s="177" t="s"/>
      <x:c r="I10" s="177" t="s">
        <x:v>135</x:v>
      </x:c>
      <x:c r="J10" s="107" t="n"/>
      <x:c r="K10" s="108" t="n">
        <x:v>363</x:v>
      </x:c>
      <x:c r="L10" s="108" t="n">
        <x:v>226</x:v>
      </x:c>
      <x:c r="M10" s="108" t="n">
        <x:v>0</x:v>
      </x:c>
      <x:c r="N10" s="108" t="n">
        <x:v>200</x:v>
      </x:c>
      <x:c r="O10" s="108" t="n">
        <x:v>96</x:v>
      </x:c>
      <x:c r="P10" s="108" t="n">
        <x:v>29</x:v>
      </x:c>
      <x:c r="Q10" s="109" t="n">
        <x:v>9</x:v>
      </x:c>
      <x:c r="R10" s="109" t="n">
        <x:v>34</x:v>
      </x:c>
      <x:c r="S10" s="109" t="n">
        <x:v>39.1</x:v>
      </x:c>
      <x:c r="T10" s="109" t="n">
        <x:v>2</x:v>
      </x:c>
      <x:c r="U10" s="109" t="n">
        <x:v>9</x:v>
      </x:c>
      <x:c r="V10" s="109" t="n">
        <x:v>14.4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/>
      <x:c r="D11" s="176" t="s">
        <x:v>131</x:v>
      </x:c>
      <x:c r="E11" s="177" t="s">
        <x:v>146</x:v>
      </x:c>
      <x:c r="F11" s="177" t="s">
        <x:v>146</x:v>
      </x:c>
      <x:c r="G11" s="177" t="s">
        <x:v>134</x:v>
      </x:c>
      <x:c r="H11" s="177" t="s"/>
      <x:c r="I11" s="177" t="s">
        <x:v>135</x:v>
      </x:c>
      <x:c r="J11" s="107" t="n"/>
      <x:c r="K11" s="108" t="n">
        <x:v>344</x:v>
      </x:c>
      <x:c r="L11" s="108" t="n">
        <x:v>0</x:v>
      </x:c>
      <x:c r="M11" s="108" t="n">
        <x:v>0</x:v>
      </x:c>
      <x:c r="N11" s="108" t="n">
        <x:v>236</x:v>
      </x:c>
      <x:c r="O11" s="108" t="n">
        <x:v>56</x:v>
      </x:c>
      <x:c r="P11" s="108" t="n">
        <x:v>59</x:v>
      </x:c>
      <x:c r="Q11" s="109" t="n">
        <x:v>9</x:v>
      </x:c>
      <x:c r="R11" s="109" t="n">
        <x:v>22</x:v>
      </x:c>
      <x:c r="S11" s="109" t="n">
        <x:v>27.1</x:v>
      </x:c>
      <x:c r="T11" s="109" t="n">
        <x:v>1</x:v>
      </x:c>
      <x:c r="U11" s="109" t="n">
        <x:v>3</x:v>
      </x:c>
      <x:c r="V11" s="109" t="n">
        <x:v>8.9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147</x:v>
      </x:c>
      <x:c r="B12" s="175" t="s">
        <x:v>148</x:v>
      </x:c>
      <x:c r="C12" s="174" t="s"/>
      <x:c r="D12" s="176" t="s">
        <x:v>149</x:v>
      </x:c>
      <x:c r="E12" s="177" t="s">
        <x:v>150</x:v>
      </x:c>
      <x:c r="F12" s="177" t="s">
        <x:v>151</x:v>
      </x:c>
      <x:c r="G12" s="177" t="s">
        <x:v>134</x:v>
      </x:c>
      <x:c r="H12" s="177" t="s"/>
      <x:c r="I12" s="177" t="s">
        <x:v>135</x:v>
      </x:c>
      <x:c r="J12" s="107" t="n"/>
      <x:c r="K12" s="108" t="n">
        <x:v>1104</x:v>
      </x:c>
      <x:c r="L12" s="108" t="n">
        <x:v>0</x:v>
      </x:c>
      <x:c r="M12" s="108" t="n">
        <x:v>0</x:v>
      </x:c>
      <x:c r="N12" s="108" t="n">
        <x:v>619</x:v>
      </x:c>
      <x:c r="O12" s="108" t="n">
        <x:v>99</x:v>
      </x:c>
      <x:c r="P12" s="108" t="n">
        <x:v>136</x:v>
      </x:c>
      <x:c r="Q12" s="109" t="n">
        <x:v>25.6</x:v>
      </x:c>
      <x:c r="R12" s="109" t="n">
        <x:v>59</x:v>
      </x:c>
      <x:c r="S12" s="109" t="n">
        <x:v>13</x:v>
      </x:c>
      <x:c r="T12" s="109" t="n">
        <x:v>4</x:v>
      </x:c>
      <x:c r="U12" s="109" t="n">
        <x:v>10</x:v>
      </x:c>
      <x:c r="V12" s="109" t="n">
        <x:v>17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152</x:v>
      </x:c>
      <x:c r="B13" s="175" t="s">
        <x:v>153</x:v>
      </x:c>
      <x:c r="C13" s="174" t="s"/>
      <x:c r="D13" s="176" t="s">
        <x:v>154</x:v>
      </x:c>
      <x:c r="E13" s="177" t="s">
        <x:v>155</x:v>
      </x:c>
      <x:c r="F13" s="177" t="s">
        <x:v>156</x:v>
      </x:c>
      <x:c r="G13" s="177" t="s">
        <x:v>134</x:v>
      </x:c>
      <x:c r="H13" s="177" t="s"/>
      <x:c r="I13" s="177" t="s">
        <x:v>135</x:v>
      </x:c>
      <x:c r="J13" s="107" t="n"/>
      <x:c r="K13" s="108" t="n">
        <x:v>1598</x:v>
      </x:c>
      <x:c r="L13" s="108" t="n">
        <x:v>0</x:v>
      </x:c>
      <x:c r="M13" s="108" t="n">
        <x:v>0</x:v>
      </x:c>
      <x:c r="N13" s="108" t="n">
        <x:v>815</x:v>
      </x:c>
      <x:c r="O13" s="108" t="n">
        <x:v>132</x:v>
      </x:c>
      <x:c r="P13" s="108" t="n">
        <x:v>233</x:v>
      </x:c>
      <x:c r="Q13" s="109" t="n">
        <x:v>26.4</x:v>
      </x:c>
      <x:c r="R13" s="109" t="n">
        <x:v>95.5</x:v>
      </x:c>
      <x:c r="S13" s="109" t="n">
        <x:v>23.7</x:v>
      </x:c>
      <x:c r="T13" s="109" t="n">
        <x:v>8</x:v>
      </x:c>
      <x:c r="U13" s="109" t="n">
        <x:v>15</x:v>
      </x:c>
      <x:c r="V13" s="109" t="n">
        <x:v>36.3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157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160</x:v>
      </x:c>
      <x:c r="E5" s="182" t="s"/>
      <x:c r="F5" s="182" t="s"/>
      <x:c r="G5" s="182" t="s"/>
      <x:c r="H5" s="182" t="s"/>
      <x:c r="I5" s="183" t="s"/>
      <x:c r="J5" s="184" t="s">
        <x:v>161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162</x:v>
      </x:c>
      <x:c r="S5" s="188" t="s"/>
      <x:c r="T5" s="189" t="s"/>
      <x:c r="U5" s="163" t="s">
        <x:v>163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164</x:v>
      </x:c>
      <x:c r="E6" s="191" t="s"/>
      <x:c r="F6" s="192" t="s"/>
      <x:c r="G6" s="89" t="s"/>
      <x:c r="H6" s="90" t="s"/>
      <x:c r="I6" s="75" t="s"/>
      <x:c r="J6" s="163" t="s">
        <x:v>165</x:v>
      </x:c>
      <x:c r="K6" s="164" t="s"/>
      <x:c r="L6" s="163" t="s">
        <x:v>166</x:v>
      </x:c>
      <x:c r="M6" s="164" t="s"/>
      <x:c r="N6" s="163" t="s">
        <x:v>167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168</x:v>
      </x:c>
      <x:c r="E7" s="101" t="s">
        <x:v>169</x:v>
      </x:c>
      <x:c r="F7" s="101" t="s">
        <x:v>170</x:v>
      </x:c>
      <x:c r="G7" s="114" t="s">
        <x:v>171</x:v>
      </x:c>
      <x:c r="H7" s="193" t="s">
        <x:v>172</x:v>
      </x:c>
      <x:c r="I7" s="114" t="s">
        <x:v>173</x:v>
      </x:c>
      <x:c r="J7" s="114" t="s">
        <x:v>174</x:v>
      </x:c>
      <x:c r="K7" s="193" t="s">
        <x:v>142</x:v>
      </x:c>
      <x:c r="L7" s="114" t="s">
        <x:v>175</x:v>
      </x:c>
      <x:c r="M7" s="193" t="s">
        <x:v>176</x:v>
      </x:c>
      <x:c r="N7" s="114" t="s">
        <x:v>177</x:v>
      </x:c>
      <x:c r="O7" s="193" t="s">
        <x:v>178</x:v>
      </x:c>
      <x:c r="P7" s="193" t="s">
        <x:v>179</x:v>
      </x:c>
      <x:c r="Q7" s="114" t="s">
        <x:v>180</x:v>
      </x:c>
      <x:c r="R7" s="114" t="s">
        <x:v>181</x:v>
      </x:c>
      <x:c r="S7" s="114" t="s">
        <x:v>182</x:v>
      </x:c>
      <x:c r="T7" s="11" t="s">
        <x:v>183</x:v>
      </x:c>
      <x:c r="U7" s="125" t="s">
        <x:v>184</x:v>
      </x:c>
      <x:c r="V7" s="125" t="s">
        <x:v>185</x:v>
      </x:c>
      <x:c r="W7" s="125" t="s">
        <x:v>186</x:v>
      </x:c>
      <x:c r="X7" s="125" t="s">
        <x:v>187</x:v>
      </x:c>
      <x:c r="Y7" s="125" t="s">
        <x:v>188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7151436</x:v>
      </x:c>
      <x:c r="E8" s="81" t="n">
        <x:v>1202599</x:v>
      </x:c>
      <x:c r="F8" s="117" t="n">
        <x:v>3191241.37</x:v>
      </x:c>
      <x:c r="G8" s="81" t="n">
        <x:v>458631</x:v>
      </x:c>
      <x:c r="H8" s="81" t="n">
        <x:v>556931</x:v>
      </x:c>
      <x:c r="I8" s="118">
        <x:f>SUM(D8:H8)</x:f>
      </x:c>
      <x:c r="J8" s="81" t="n">
        <x:v>8343035</x:v>
      </x:c>
      <x:c r="K8" s="81" t="n">
        <x:v>0</x:v>
      </x:c>
      <x:c r="L8" s="81" t="n">
        <x:v>2335576</x:v>
      </x:c>
      <x:c r="M8" s="81" t="n">
        <x:v>0</x:v>
      </x:c>
      <x:c r="N8" s="81" t="n">
        <x:v>795594</x:v>
      </x:c>
      <x:c r="O8" s="81" t="n">
        <x:v>457483</x:v>
      </x:c>
      <x:c r="P8" s="81" t="n">
        <x:v>629149</x:v>
      </x:c>
      <x:c r="Q8" s="118">
        <x:f>SUM(J8:P8)</x:f>
      </x:c>
      <x:c r="R8" s="81" t="n">
        <x:v>12086377</x:v>
      </x:c>
      <x:c r="S8" s="81" t="n">
        <x:v>474460</x:v>
      </x:c>
      <x:c r="T8" s="59">
        <x:f>SUM('Part C'!$R8:$S8)</x:f>
      </x:c>
      <x:c r="U8" s="81" t="n">
        <x:v>17491.1389290883</x:v>
      </x:c>
      <x:c r="V8" s="81" t="n">
        <x:v>686.628075253256</x:v>
      </x:c>
      <x:c r="W8" s="81" t="n">
        <x:v>3874212.05191203</x:v>
      </x:c>
      <x:c r="X8" s="81" t="n">
        <x:v>16435049.051912</x:v>
      </x:c>
      <x:c r="Y8" s="12" t="n">
        <x:v>23784.4414644168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7063439</x:v>
      </x:c>
      <x:c r="E9" s="81" t="n">
        <x:v>1211627</x:v>
      </x:c>
      <x:c r="F9" s="117" t="n">
        <x:v>3161075.212</x:v>
      </x:c>
      <x:c r="G9" s="81" t="n">
        <x:v>478542</x:v>
      </x:c>
      <x:c r="H9" s="81" t="n">
        <x:v>564884</x:v>
      </x:c>
      <x:c r="I9" s="118">
        <x:f>SUM(D9:H9)</x:f>
      </x:c>
      <x:c r="J9" s="81" t="n">
        <x:v>8241014</x:v>
      </x:c>
      <x:c r="K9" s="81" t="n">
        <x:v>0</x:v>
      </x:c>
      <x:c r="L9" s="81" t="n">
        <x:v>2415260</x:v>
      </x:c>
      <x:c r="M9" s="81" t="n">
        <x:v>0</x:v>
      </x:c>
      <x:c r="N9" s="81" t="n">
        <x:v>775330</x:v>
      </x:c>
      <x:c r="O9" s="81" t="n">
        <x:v>436459</x:v>
      </x:c>
      <x:c r="P9" s="81" t="n">
        <x:v>611504</x:v>
      </x:c>
      <x:c r="Q9" s="118">
        <x:f>SUM(J9:P9)</x:f>
      </x:c>
      <x:c r="R9" s="81" t="n">
        <x:v>12034761</x:v>
      </x:c>
      <x:c r="S9" s="81" t="n">
        <x:v>444806</x:v>
      </x:c>
      <x:c r="T9" s="59">
        <x:f>SUM('Part C'!$R9:$S9)</x:f>
      </x:c>
      <x:c r="U9" s="81" t="n">
        <x:v>16691.7628294036</x:v>
      </x:c>
      <x:c r="V9" s="81" t="n">
        <x:v>616.929264909847</x:v>
      </x:c>
      <x:c r="W9" s="81" t="n">
        <x:v>4042412.28571429</x:v>
      </x:c>
      <x:c r="X9" s="81" t="n">
        <x:v>16521979.2857143</x:v>
      </x:c>
      <x:c r="Y9" s="12" t="n">
        <x:v>22915.3665543887</x:v>
      </x:c>
    </x:row>
    <x:row r="10" spans="1:25" s="6" customFormat="1">
      <x:c r="A10" s="194" t="s">
        <x:v>140</x:v>
      </x:c>
      <x:c r="B10" s="194" t="s">
        <x:v>141</x:v>
      </x:c>
      <x:c r="C10" s="194" t="s"/>
      <x:c r="D10" s="81" t="n">
        <x:v>6769109</x:v>
      </x:c>
      <x:c r="E10" s="81" t="n">
        <x:v>1105302</x:v>
      </x:c>
      <x:c r="F10" s="117" t="n">
        <x:v>3008025.002</x:v>
      </x:c>
      <x:c r="G10" s="81" t="n">
        <x:v>390931</x:v>
      </x:c>
      <x:c r="H10" s="81" t="n">
        <x:v>500453</x:v>
      </x:c>
      <x:c r="I10" s="118">
        <x:f>SUM(D10:H10)</x:f>
      </x:c>
      <x:c r="J10" s="81" t="n">
        <x:v>4725683</x:v>
      </x:c>
      <x:c r="K10" s="81" t="n">
        <x:v>3621264</x:v>
      </x:c>
      <x:c r="L10" s="81" t="n">
        <x:v>2166575</x:v>
      </x:c>
      <x:c r="M10" s="81" t="n">
        <x:v>0</x:v>
      </x:c>
      <x:c r="N10" s="81" t="n">
        <x:v>526121</x:v>
      </x:c>
      <x:c r="O10" s="81" t="n">
        <x:v>341323</x:v>
      </x:c>
      <x:c r="P10" s="81" t="n">
        <x:v>392852</x:v>
      </x:c>
      <x:c r="Q10" s="118">
        <x:f>SUM(J10:P10)</x:f>
      </x:c>
      <x:c r="R10" s="81" t="n">
        <x:v>9464728</x:v>
      </x:c>
      <x:c r="S10" s="81" t="n">
        <x:v>2309091</x:v>
      </x:c>
      <x:c r="T10" s="59">
        <x:f>SUM('Part C'!$R10:$S10)</x:f>
      </x:c>
      <x:c r="U10" s="81" t="n">
        <x:v>16069.1477079796</x:v>
      </x:c>
      <x:c r="V10" s="81" t="n">
        <x:v>3920.35823429542</x:v>
      </x:c>
      <x:c r="W10" s="81" t="n">
        <x:v>3302331.25698435</x:v>
      </x:c>
      <x:c r="X10" s="81" t="n">
        <x:v>15076150.2569843</x:v>
      </x:c>
      <x:c r="Y10" s="12" t="n">
        <x:v>25596.1804023503</x:v>
      </x:c>
    </x:row>
    <x:row r="11" spans="1:25" s="6" customFormat="1">
      <x:c r="A11" s="194" t="s">
        <x:v>144</x:v>
      </x:c>
      <x:c r="B11" s="194" t="s">
        <x:v>145</x:v>
      </x:c>
      <x:c r="C11" s="194" t="s"/>
      <x:c r="D11" s="81" t="n">
        <x:v>3856328</x:v>
      </x:c>
      <x:c r="E11" s="81" t="n">
        <x:v>816364</x:v>
      </x:c>
      <x:c r="F11" s="117" t="n">
        <x:v>1784968.344</x:v>
      </x:c>
      <x:c r="G11" s="81" t="n">
        <x:v>228320</x:v>
      </x:c>
      <x:c r="H11" s="81" t="n">
        <x:v>284819</x:v>
      </x:c>
      <x:c r="I11" s="118">
        <x:f>SUM(D11:H11)</x:f>
      </x:c>
      <x:c r="J11" s="81" t="n">
        <x:v>3929342</x:v>
      </x:c>
      <x:c r="K11" s="81" t="n">
        <x:v>0</x:v>
      </x:c>
      <x:c r="L11" s="81" t="n">
        <x:v>1821469</x:v>
      </x:c>
      <x:c r="M11" s="81" t="n">
        <x:v>0</x:v>
      </x:c>
      <x:c r="N11" s="81" t="n">
        <x:v>493860</x:v>
      </x:c>
      <x:c r="O11" s="81" t="n">
        <x:v>308314</x:v>
      </x:c>
      <x:c r="P11" s="81" t="n">
        <x:v>417814</x:v>
      </x:c>
      <x:c r="Q11" s="118">
        <x:f>SUM(J11:P11)</x:f>
      </x:c>
      <x:c r="R11" s="81" t="n">
        <x:v>6763223</x:v>
      </x:c>
      <x:c r="S11" s="81" t="n">
        <x:v>207576</x:v>
      </x:c>
      <x:c r="T11" s="59">
        <x:f>SUM('Part C'!$R11:$S11)</x:f>
      </x:c>
      <x:c r="U11" s="81" t="n">
        <x:v>19660.5319767442</x:v>
      </x:c>
      <x:c r="V11" s="81" t="n">
        <x:v>603.418604651163</x:v>
      </x:c>
      <x:c r="W11" s="81" t="n">
        <x:v>1928696.0142659</x:v>
      </x:c>
      <x:c r="X11" s="81" t="n">
        <x:v>8899495.0142659</x:v>
      </x:c>
      <x:c r="Y11" s="12" t="n">
        <x:v>25870.6250414706</x:v>
      </x:c>
    </x:row>
    <x:row r="12" spans="1:25" s="6" customFormat="1">
      <x:c r="A12" s="194" t="s">
        <x:v>147</x:v>
      </x:c>
      <x:c r="B12" s="194" t="s">
        <x:v>148</x:v>
      </x:c>
      <x:c r="C12" s="194" t="s"/>
      <x:c r="D12" s="81" t="n">
        <x:v>9947317</x:v>
      </x:c>
      <x:c r="E12" s="81" t="n">
        <x:v>2578845</x:v>
      </x:c>
      <x:c r="F12" s="117" t="n">
        <x:v>4784993.884</x:v>
      </x:c>
      <x:c r="G12" s="81" t="n">
        <x:v>732747</x:v>
      </x:c>
      <x:c r="H12" s="81" t="n">
        <x:v>858054</x:v>
      </x:c>
      <x:c r="I12" s="118">
        <x:f>SUM(D12:H12)</x:f>
      </x:c>
      <x:c r="J12" s="81" t="n">
        <x:v>11124916</x:v>
      </x:c>
      <x:c r="K12" s="81" t="n">
        <x:v>0</x:v>
      </x:c>
      <x:c r="L12" s="81" t="n">
        <x:v>3833423</x:v>
      </x:c>
      <x:c r="M12" s="81" t="n">
        <x:v>0</x:v>
      </x:c>
      <x:c r="N12" s="81" t="n">
        <x:v>1576571</x:v>
      </x:c>
      <x:c r="O12" s="81" t="n">
        <x:v>803239</x:v>
      </x:c>
      <x:c r="P12" s="81" t="n">
        <x:v>1563807</x:v>
      </x:c>
      <x:c r="Q12" s="118">
        <x:f>SUM(J12:P12)</x:f>
      </x:c>
      <x:c r="R12" s="81" t="n">
        <x:v>18219921</x:v>
      </x:c>
      <x:c r="S12" s="81" t="n">
        <x:v>682036</x:v>
      </x:c>
      <x:c r="T12" s="59">
        <x:f>SUM('Part C'!$R12:$S12)</x:f>
      </x:c>
      <x:c r="U12" s="81" t="n">
        <x:v>16503.5516304348</x:v>
      </x:c>
      <x:c r="V12" s="81" t="n">
        <x:v>617.786231884058</x:v>
      </x:c>
      <x:c r="W12" s="81" t="n">
        <x:v>6189768.60392312</x:v>
      </x:c>
      <x:c r="X12" s="81" t="n">
        <x:v>25091725.6039231</x:v>
      </x:c>
      <x:c r="Y12" s="12" t="n">
        <x:v>22728.0123223941</x:v>
      </x:c>
    </x:row>
    <x:row r="13" spans="1:25" s="6" customFormat="1">
      <x:c r="A13" s="194" t="s">
        <x:v>152</x:v>
      </x:c>
      <x:c r="B13" s="194" t="s">
        <x:v>153</x:v>
      </x:c>
      <x:c r="C13" s="194" t="s"/>
      <x:c r="D13" s="81" t="n">
        <x:v>15661188</x:v>
      </x:c>
      <x:c r="E13" s="81" t="n">
        <x:v>4079437</x:v>
      </x:c>
      <x:c r="F13" s="117" t="n">
        <x:v>7540918.75</x:v>
      </x:c>
      <x:c r="G13" s="81" t="n">
        <x:v>1060625</x:v>
      </x:c>
      <x:c r="H13" s="81" t="n">
        <x:v>1573540</x:v>
      </x:c>
      <x:c r="I13" s="118">
        <x:f>SUM(D13:H13)</x:f>
      </x:c>
      <x:c r="J13" s="81" t="n">
        <x:v>17938432</x:v>
      </x:c>
      <x:c r="K13" s="81" t="n">
        <x:v>0</x:v>
      </x:c>
      <x:c r="L13" s="81" t="n">
        <x:v>5741419</x:v>
      </x:c>
      <x:c r="M13" s="81" t="n">
        <x:v>0</x:v>
      </x:c>
      <x:c r="N13" s="81" t="n">
        <x:v>2274290</x:v>
      </x:c>
      <x:c r="O13" s="81" t="n">
        <x:v>1009140</x:v>
      </x:c>
      <x:c r="P13" s="81" t="n">
        <x:v>2952429</x:v>
      </x:c>
      <x:c r="Q13" s="118">
        <x:f>SUM(J13:P13)</x:f>
      </x:c>
      <x:c r="R13" s="81" t="n">
        <x:v>28966790</x:v>
      </x:c>
      <x:c r="S13" s="81" t="n">
        <x:v>948920</x:v>
      </x:c>
      <x:c r="T13" s="59">
        <x:f>SUM('Part C'!$R13:$S13)</x:f>
      </x:c>
      <x:c r="U13" s="81" t="n">
        <x:v>18126.9023779725</x:v>
      </x:c>
      <x:c r="V13" s="81" t="n">
        <x:v>593.817271589487</x:v>
      </x:c>
      <x:c r="W13" s="81" t="n">
        <x:v>8959465.78720032</x:v>
      </x:c>
      <x:c r="X13" s="81" t="n">
        <x:v>38875175.7872003</x:v>
      </x:c>
      <x:c r="Y13" s="12" t="n">
        <x:v>24327.3941096372</x:v>
      </x:c>
    </x:row>
    <x:row r="14" spans="1:25" s="3" customFormat="1" ht="15" customHeight="1">
      <x:c r="A14" s="4" t="s">
        <x:v>157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192</x:v>
      </x:c>
      <x:c r="G6" s="173" t="s"/>
      <x:c r="H6" s="173" t="s"/>
      <x:c r="I6" s="173" t="s"/>
      <x:c r="J6" s="164" t="s"/>
      <x:c r="K6" s="163" t="s">
        <x:v>193</x:v>
      </x:c>
      <x:c r="L6" s="173" t="s"/>
      <x:c r="M6" s="173" t="s"/>
      <x:c r="N6" s="164" t="s"/>
      <x:c r="O6" s="65" t="s"/>
      <x:c r="P6" s="163" t="s">
        <x:v>194</x:v>
      </x:c>
      <x:c r="Q6" s="173" t="s"/>
      <x:c r="R6" s="173" t="s"/>
      <x:c r="S6" s="173" t="s"/>
      <x:c r="T6" s="173" t="s"/>
      <x:c r="U6" s="173" t="s"/>
      <x:c r="V6" s="164" t="s"/>
      <x:c r="W6" s="195" t="s">
        <x:v>195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196</x:v>
      </x:c>
      <x:c r="E7" s="75" t="s">
        <x:v>197</x:v>
      </x:c>
      <x:c r="F7" s="75" t="s">
        <x:v>198</x:v>
      </x:c>
      <x:c r="G7" s="101" t="s">
        <x:v>199</x:v>
      </x:c>
      <x:c r="H7" s="101" t="s">
        <x:v>200</x:v>
      </x:c>
      <x:c r="I7" s="101" t="s">
        <x:v>201</x:v>
      </x:c>
      <x:c r="J7" s="114" t="s">
        <x:v>202</x:v>
      </x:c>
      <x:c r="K7" s="75" t="s">
        <x:v>203</x:v>
      </x:c>
      <x:c r="L7" s="101" t="s">
        <x:v>204</x:v>
      </x:c>
      <x:c r="M7" s="101" t="s">
        <x:v>205</x:v>
      </x:c>
      <x:c r="N7" s="75" t="s">
        <x:v>206</x:v>
      </x:c>
      <x:c r="O7" s="114" t="s">
        <x:v>207</x:v>
      </x:c>
      <x:c r="P7" s="75" t="s">
        <x:v>208</x:v>
      </x:c>
      <x:c r="Q7" s="101" t="s">
        <x:v>209</x:v>
      </x:c>
      <x:c r="R7" s="101" t="s">
        <x:v>210</x:v>
      </x:c>
      <x:c r="S7" s="101" t="s">
        <x:v>211</x:v>
      </x:c>
      <x:c r="T7" s="101" t="s">
        <x:v>212</x:v>
      </x:c>
      <x:c r="U7" s="101" t="s">
        <x:v>172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134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50000</x:v>
      </x:c>
      <x:c r="U8" s="81" t="n">
        <x:v>0</x:v>
      </x:c>
      <x:c r="V8" s="118">
        <x:f>SUM(P8:U8)</x:f>
      </x:c>
      <x:c r="W8" s="81" t="n">
        <x:v>0</x:v>
      </x:c>
      <x:c r="X8" s="81" t="n">
        <x:v>50000</x:v>
      </x:c>
      <x:c r="Y8" s="12" t="n">
        <x:v>0</x:v>
      </x:c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134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50000</x:v>
      </x:c>
      <x:c r="U9" s="81" t="n">
        <x:v>0</x:v>
      </x:c>
      <x:c r="V9" s="118">
        <x:f>SUM(P9:U9)</x:f>
      </x:c>
      <x:c r="W9" s="81" t="n">
        <x:v>0</x:v>
      </x:c>
      <x:c r="X9" s="81" t="n">
        <x:v>50000</x:v>
      </x:c>
      <x:c r="Y9" s="12" t="n">
        <x:v>0</x:v>
      </x:c>
    </x:row>
    <x:row r="10" spans="1:25" s="3" customFormat="1" x14ac:dyDescent="0.3">
      <x:c r="A10" s="194" t="s">
        <x:v>140</x:v>
      </x:c>
      <x:c r="B10" s="194" t="s">
        <x:v>141</x:v>
      </x:c>
      <x:c r="C10" s="194" t="s"/>
      <x:c r="D10" s="198" t="s">
        <x:v>134</x:v>
      </x:c>
      <x:c r="E10" s="177" t="s">
        <x:v>135</x:v>
      </x:c>
      <x:c r="F10" s="120" t="n">
        <x:v>226</x:v>
      </x:c>
      <x:c r="G10" s="120" t="n">
        <x:v>0</x:v>
      </x:c>
      <x:c r="H10" s="120" t="n">
        <x:v>0</x:v>
      </x:c>
      <x:c r="I10" s="120" t="n">
        <x:v>0</x:v>
      </x:c>
      <x:c r="J10" s="121">
        <x:f>SUM(F10:I10)</x:f>
      </x:c>
      <x:c r="K10" s="81" t="n">
        <x:v>2980610</x:v>
      </x:c>
      <x:c r="L10" s="81" t="n">
        <x:v>400000</x:v>
      </x:c>
      <x:c r="M10" s="81" t="n">
        <x:v>240654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144</x:v>
      </x:c>
      <x:c r="B11" s="194" t="s">
        <x:v>145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147</x:v>
      </x:c>
      <x:c r="B12" s="194" t="s">
        <x:v>148</x:v>
      </x:c>
      <x:c r="C12" s="194" t="s"/>
      <x:c r="D12" s="198" t="s">
        <x:v>135</x:v>
      </x:c>
      <x:c r="E12" s="177" t="s">
        <x:v>134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107691</x:v>
      </x:c>
      <x:c r="U12" s="81" t="n">
        <x:v>0</x:v>
      </x:c>
      <x:c r="V12" s="118">
        <x:f>SUM(P12:U12)</x:f>
      </x:c>
      <x:c r="W12" s="81" t="n">
        <x:v>0</x:v>
      </x:c>
      <x:c r="X12" s="81" t="n">
        <x:v>107691</x:v>
      </x:c>
      <x:c r="Y12" s="12" t="n">
        <x:v>0</x:v>
      </x:c>
    </x:row>
    <x:row r="13" spans="1:25" s="3" customFormat="1" x14ac:dyDescent="0.3">
      <x:c r="A13" s="194" t="s">
        <x:v>152</x:v>
      </x:c>
      <x:c r="B13" s="194" t="s">
        <x:v>153</x:v>
      </x:c>
      <x:c r="C13" s="194" t="s"/>
      <x:c r="D13" s="198" t="s">
        <x:v>135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216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217</x:v>
      </x:c>
      <x:c r="G17" s="173" t="s"/>
      <x:c r="H17" s="173" t="s"/>
      <x:c r="I17" s="173" t="s"/>
      <x:c r="J17" s="164" t="s"/>
      <x:c r="K17" s="163" t="s">
        <x:v>218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219</x:v>
      </x:c>
      <x:c r="F18" s="98" t="s">
        <x:v>198</x:v>
      </x:c>
      <x:c r="G18" s="5" t="s">
        <x:v>199</x:v>
      </x:c>
      <x:c r="H18" s="5" t="s">
        <x:v>200</x:v>
      </x:c>
      <x:c r="I18" s="99" t="s">
        <x:v>201</x:v>
      </x:c>
      <x:c r="J18" s="11" t="s">
        <x:v>202</x:v>
      </x:c>
      <x:c r="K18" s="98" t="s">
        <x:v>203</x:v>
      </x:c>
      <x:c r="L18" s="5" t="s">
        <x:v>215</x:v>
      </x:c>
      <x:c r="M18" s="99" t="s">
        <x:v>220</x:v>
      </x:c>
      <x:c r="N18" s="61" t="s">
        <x:v>206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221</x:v>
      </x:c>
      <x:c r="E19" s="16" t="n">
        <x:v>1</x:v>
      </x:c>
      <x:c r="F19" s="7" t="n">
        <x:v>54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602000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222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147</x:v>
      </x:c>
      <x:c r="B12" s="194" t="s">
        <x:v>148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152</x:v>
      </x:c>
      <x:c r="B13" s="194" t="s">
        <x:v>153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157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232</x:v>
      </x:c>
      <x:c r="C1" s="82" t="s">
        <x:v>233</x:v>
      </x:c>
    </x:row>
    <x:row r="2" spans="1:9" x14ac:dyDescent="0.3">
      <x:c r="A2" s="2" t="s">
        <x:v>131</x:v>
      </x:c>
      <x:c r="B2" s="83" t="s">
        <x:v>142</x:v>
      </x:c>
      <x:c r="C2" s="83" t="s">
        <x:v>134</x:v>
      </x:c>
    </x:row>
    <x:row r="3" spans="1:9" x14ac:dyDescent="0.3">
      <x:c r="A3" s="2" t="s">
        <x:v>234</x:v>
      </x:c>
      <x:c r="B3" s="83" t="s">
        <x:v>235</x:v>
      </x:c>
      <x:c r="C3" s="83" t="s">
        <x:v>135</x:v>
      </x:c>
      <x:c r="D3" s="2" t="s">
        <x:v>131</x:v>
      </x:c>
      <x:c r="F3" s="2" t="s">
        <x:v>142</x:v>
      </x:c>
      <x:c r="H3" s="2" t="n">
        <x:v>2020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143</x:v>
      </x:c>
      <x:c r="H4" s="2" t="n">
        <x:v>2021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149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6</x:v>
      </x:c>
      <x:c r="C6" s="0" t="s"/>
      <x:c r="D6" s="0" t="s">
        <x:v>234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241</x:v>
      </x:c>
      <x:c r="B7" s="83" t="n">
        <x:v>4</x:v>
      </x:c>
      <x:c r="D7" s="2" t="s">
        <x:v>154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243</x:v>
      </x:c>
      <x:c r="F10" s="2" t="n">
        <x:v>6</x:v>
      </x:c>
    </x:row>
    <x:row r="11" spans="1:9" x14ac:dyDescent="0.3">
      <x:c r="A11" s="2" t="s">
        <x:v>154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2020-12-21T23:30:07.6954535Z</dcterms:modified>
</coreProperties>
</file>